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ETING-LAPTOP\Users\audio\Dropbox\EarthCycle\Website\Inception Brochures\"/>
    </mc:Choice>
  </mc:AlternateContent>
  <xr:revisionPtr revIDLastSave="0" documentId="13_ncr:1_{2C69582D-B49E-4B8F-9FD6-D20E0A4625E0}" xr6:coauthVersionLast="46" xr6:coauthVersionMax="46" xr10:uidLastSave="{00000000-0000-0000-0000-000000000000}"/>
  <bookViews>
    <workbookView xWindow="-52920" yWindow="30" windowWidth="24240" windowHeight="13140" activeTab="3" xr2:uid="{17404D1A-5A5D-4AE6-BB4D-47E4CA42003A}"/>
  </bookViews>
  <sheets>
    <sheet name="Client Details" sheetId="5" r:id="rId1"/>
    <sheet name="Junction Types" sheetId="2" r:id="rId2"/>
    <sheet name="Construction Details" sheetId="1" r:id="rId3"/>
    <sheet name="Quotation Total" sheetId="6" r:id="rId4"/>
  </sheets>
  <externalReferences>
    <externalReference r:id="rId5"/>
    <externalReference r:id="rId6"/>
  </externalReferences>
  <definedNames>
    <definedName name="Fenster_Auslegungstemperatur_Eigene_Eingabe">[1]Windows!$BR$17</definedName>
    <definedName name="Fernwaerme_Nutzungsgrad_Waermeuebergabestation">'[1]District heating'!$Q$38</definedName>
    <definedName name="Fernwaerme_Waermequelle">'[1]District heating'!$N$21</definedName>
    <definedName name="Flaechen_Flaecheneingabe_U_Wert_Aussentuer">[1]Areas!$AE$40</definedName>
    <definedName name="Kuehlgeraete_Flaechenkuehlung_Ankreuzen">'[1]Cooling units'!$I$37</definedName>
    <definedName name="Kuehlgeraete_Umluft_Kuehlung_Ankreuzen">'[1]Cooling units'!$I$22</definedName>
    <definedName name="Kuehlgeraete_Zuluft_Kuehlung_Ankreuzen">'[1]Cooling units'!$I$15</definedName>
    <definedName name="Kuehlgeraete_Zusaetzliche_Entfeuchtung_Ankreuzen">'[1]Cooling units'!$I$32</definedName>
    <definedName name="Nachweis_Mechanische_Kuehlung">[1]Verification!$N$29</definedName>
    <definedName name="Output_mittlerer_Luftwechsel">[1]Ventilation!$N$43</definedName>
    <definedName name="Output_Solarer_Deckungsgrad">[1]SolarDHW!$G$34</definedName>
    <definedName name="PE_sonstWaermeerzeugerHzg_CO2">[1]PER!$Z$29</definedName>
    <definedName name="PE_sonstWaermeerzeugerHzg_Deckungsanteil">[1]PER!$S$29</definedName>
    <definedName name="PE_sonstWaermeerzeugerWW_Deckungsanteil">[1]PER!$S$47</definedName>
    <definedName name="PHPP_Brennstoffliste_fuerVarianten">[1]Boiler!$AS$23:$BC$28</definedName>
    <definedName name="PHPP_Daten_Abfrage_0_1">[1]Data!$B$271:$B$273</definedName>
    <definedName name="PHPP_Daten_Angrenzend_an">[1]Data!$C$753:$C$756</definedName>
    <definedName name="PHPP_Daten_Ankreuzen">[1]Data!$A$718:$A$719</definedName>
    <definedName name="PHPP_Daten_Aufstellungsort_Lueftung">[1]Data!$J$678:$J$680</definedName>
    <definedName name="PHPP_Daten_Ausrichtung_Bauteil">[1]Data!$A$753:$A$756</definedName>
    <definedName name="PHPP_Daten_Auswahl_1_leer">[1]Data!$C$718:$C$719</definedName>
    <definedName name="PHPP_Daten_Auswahl_CO2_Faktoren">[1]Data!$O$7:$P$7</definedName>
    <definedName name="PHPP_Daten_Auswahl_Fernwaerme_Quelle">[1]Data!$C$48:$C$58</definedName>
    <definedName name="PHPP_Daten_Auswahl_PE_Faktoren">[1]Data!$G$7:$N$7</definedName>
    <definedName name="PHPP_Daten_Auswahl_Regelung_WP">[1]Data!$B$164:$B$165</definedName>
    <definedName name="PHPP_Daten_Auswahl_Speicher">[1]Data!$F$277:$F$279</definedName>
    <definedName name="PHPP_Daten_Auswahl_Strom_Erdgas">[1]Data!$A$97:$A$98</definedName>
    <definedName name="PHPP_Daten_Auswahl_Vorrang_WP">[1]Data!$B$171:$B$172</definedName>
    <definedName name="PHPP_Daten_Auswahl_WP_Nachheizung">[1]Data!$B$169:$B$170</definedName>
    <definedName name="PHPP_Daten_Auswahl_WP_Quelle">[1]Data!$B$156:$B$159</definedName>
    <definedName name="PHPP_Daten_Auswahl_WP_Verteilsystem">[1]Data!$B$166:$B$168</definedName>
    <definedName name="PHPP_Daten_Bautyp">[1]Data!$B$683:$B$690</definedName>
    <definedName name="PHPP_Daten_Daemmqualitaet_Armaturen">[1]Data!$A$277:$A$279</definedName>
    <definedName name="PHPP_Daten_Energetische_Gebaeudekategorie">[1]Data!$D$678:$D$682</definedName>
    <definedName name="PHPP_Daten_EnerPHitverfahren">[1]Data!$E$113:$E$115</definedName>
    <definedName name="PHPP_Daten_EnEV_Auswahl_zu_Energietraeger">[1]Data!$G$641:$G$642</definedName>
    <definedName name="PHPP_Daten_Fernwaerme">[1]Data!$C$48:$C$57</definedName>
    <definedName name="PHPP_Daten_Frostschutz">[1]Data!$L$678:$L$680</definedName>
    <definedName name="PHPP_Daten_Gebaeudeart">[1]Data!$A$683:$A$704</definedName>
    <definedName name="PHPP_Daten_Heizsystem">[1]Data!$H$71:$H$80</definedName>
    <definedName name="PHPP_Daten_IWQ_Art_Werte">[1]Data!$B$147:$B$148</definedName>
    <definedName name="PHPP_Daten_IWQ_Gebaeudeart">[1]Data!$B$142:$B$144</definedName>
    <definedName name="PHPP_Daten_KeineAuswahlErforderlich">[1]Data!$B$722:$B$723</definedName>
    <definedName name="PHPP_Daten_Klassen">[1]Data!$O$71:$O$74</definedName>
    <definedName name="PHPP_Daten_Kochen">[1]Data!$A$97:$A$99</definedName>
    <definedName name="PHPP_Daten_Komponentensortierung">[1]Data!$A$245:$A$246</definedName>
    <definedName name="PHPP_Daten_Konstruktion">[1]Data!$C$683:$C$686</definedName>
    <definedName name="PHPP_Daten_Laender">[1]Data!$C$758:$C$1007</definedName>
    <definedName name="PHPP_Daten_Lage_Waermespeicher">[1]Data!$B$162:$B$163</definedName>
    <definedName name="PHPP_Daten_Lueftungsart">[1]Data!$I$678:$I$680</definedName>
    <definedName name="PHPP_Daten_Nachweis_Funktion">[1]Data!$A$127:$A$129</definedName>
    <definedName name="PHPP_Daten_Nachweis_Gebaeudetyp">[1]Data!$A$102:$A$103</definedName>
    <definedName name="PHPP_Daten_Nachweis_Personenzahl">[1]Data!$A$106:$A$107</definedName>
    <definedName name="PHPP_Daten_Neubau_Modernisierung">[1]Data!$G$114:$G$116</definedName>
    <definedName name="PHPP_Daten_PE_Nachweisverfahren">[1]Data!$D$114:$D$115</definedName>
    <definedName name="PHPP_Daten_Pufferspeicher">[1]Data!$G$277:$G$278</definedName>
    <definedName name="PHPP_Daten_Sortierung">[1]Data!$A$241:$A$242</definedName>
    <definedName name="PHPP_Daten_Staedtebaulicher_Kontext">[1]Data!$F$678:$F$688</definedName>
    <definedName name="PHPP_Daten_Status">[1]Data!$E$678:$E$680</definedName>
    <definedName name="PHPP_Daten_Vergleich_Typ">[1]Data!$A$727:$A$731</definedName>
    <definedName name="PHPP_Daten_Waermeerzeuger">[1]Data!$B$72:$B$82</definedName>
    <definedName name="PHPP_Daten_Waeschetrocknen">[1]Data!$A$89:$A$94</definedName>
    <definedName name="PHPP_Daten_Wasseranschluss">[1]Data!$A$85:$A$86</definedName>
    <definedName name="PHPP_Daten_Windschutzkoeff">[1]Data!$A$737:$A$742</definedName>
    <definedName name="PHPP_Daten_Zertifizierung">[1]Data!$G$678:$G$679</definedName>
    <definedName name="PHPP_Daten_Zertifizierungstyp">[1]Data!$A$114:$A$117</definedName>
    <definedName name="PHPP_EneV_Ausstellungsgrund">[2]Daten!$D$695:$D$699</definedName>
    <definedName name="PHPP_EnEV_Bundesland">[2]Daten!$A$695:$A$710</definedName>
    <definedName name="PHPP_EnEV_Gebaeudetyp">[2]Daten!$B$695:$B$703</definedName>
    <definedName name="PHPP_EnEV_Wohngebaeude_Anbaugrad">[2]Daten!$C$695:$C$698</definedName>
    <definedName name="PHPP_Fenster_Liste_Variantentypen">[1]Windows!$CK$678:$CK$704</definedName>
    <definedName name="PHPP_Flaechen_Liste_Bauteile">[1]Areas!$BK$41:$BK$540</definedName>
    <definedName name="PHPP_Flaechen_Liste_Waermebruecken">[1]Areas!$BK$544:$BK$644</definedName>
    <definedName name="PHPP_Kesselauswahl_fuerVarianten">[1]Boiler!$AS$21:$BC$21</definedName>
    <definedName name="PHPP_Komponenten_AuswahlZertAnschluss">[1]Components!$PK$116:$RJ$514</definedName>
    <definedName name="PHPP_Komponenten_AuswahlZertBauteil">[1]Components!$OP$116:$PJ$514</definedName>
    <definedName name="PHPP_Komponenten_ID_Zert_Bausysteme">[1]Components!$C$116:$C$514</definedName>
    <definedName name="PHPP_Komponenten_Liste_Bauteilaufbauten">[1]Components!$MM$14:$MM$514</definedName>
    <definedName name="PHPP_Komponenten_Liste_Fensterrahmen">[1]Components!$NE$14:$NE$514</definedName>
    <definedName name="PHPP_Komponenten_Liste_Kompaktgeraet">[1]Components!$NW$14:$NW$514</definedName>
    <definedName name="PHPP_Komponenten_Liste_Verglasung">[1]Components!$MV$14:$MV$514</definedName>
    <definedName name="PHPP_Komponenten_Liste_Waermebruecken">[1]Components!$RL$14:$RL$514</definedName>
    <definedName name="PHPP_Komponenten_Liste_Waermerueckgewinnungsgeraet">[1]Components!$NN$14:$NN$514</definedName>
    <definedName name="PHPP_Komponenten_Liste_WWWRG">[1]Components!$OF$14:$OF$514</definedName>
    <definedName name="PHPP_Nutz_Niwo_Auswahl_Nutzungsprofil">'[1]Use non-res'!$AI$9:$AI$63</definedName>
    <definedName name="PHPP_PER_Externe_EE_Erzeugungsahlage">[1]PER!$AI$58:$AI$64</definedName>
    <definedName name="PHPP_U_Werte_Variantenauswahl">'[1]U-Values'!$E$17:$E$24,'[1]U-Values'!$E$38:$E$45,'[1]U-Values'!$E$59:$E$66,'[1]U-Values'!$E$80:$E$87,'[1]U-Values'!$E$101:$E$108,'[1]U-Values'!$E$122:$E$129,'[1]U-Values'!$E$143:$E$150,'[1]U-Values'!$E$164:$E$171,'[1]U-Values'!$E$185:$E$192,'[1]U-Values'!$E$206:$E$213,'[1]U-Values'!$E$227:$E$234,'[1]U-Values'!$E$248:$E$255,'[1]U-Values'!$E$269:$E$276,'[1]U-Values'!$E$290:$E$297,'[1]U-Values'!$E$311:$E$318,'[1]U-Values'!$E$332:$E$339,'[1]U-Values'!$E$353:$E$360,'[1]U-Values'!$E$374:$E$381,'[1]U-Values'!$E$395:$E$402,'[1]U-Values'!$E$416:$E$423,'[1]U-Values'!$E$437:$E$444,'[1]U-Values'!$E$458:$E$465,'[1]U-Values'!$E$479:$E$486,'[1]U-Values'!$E$500:$E$507,'[1]U-Values'!$E$521:$E$528,'[1]U-Values'!$E$542:$E$549,'[1]U-Values'!$E$563:$E$570,'[1]U-Values'!$E$584:$E$591,'[1]U-Values'!$E$605:$E$612,'[1]U-Values'!$E$626:$E$633,'[1]U-Values'!$E$647:$E$654,'[1]U-Values'!$E$668:$E$675,'[1]U-Values'!$E$689:$E$696,'[1]U-Values'!$E$710:$E$717,'[1]U-Values'!$E$731:$E$738,'[1]U-Values'!$E$752:$E$759,'[1]U-Values'!$E$773:$E$780,'[1]U-Values'!$E$794:$E$801,'[1]U-Values'!$E$815:$E$822,'[1]U-Values'!$E$836:$E$843,'[1]U-Values'!$E$857:$E$864,'[1]U-Values'!$E$878:$E$885,'[1]U-Values'!$E$899:$E$906,'[1]U-Values'!$E$920:$E$927,'[1]U-Values'!$E$941:$E$948,'[1]U-Values'!$E$962:$E$969,'[1]U-Values'!$E$983:$E$990,'[1]U-Values'!$E$1004:$E$1011,'[1]U-Values'!$E$1025:$E$1032,'[1]U-Values'!$E$1046:$E$1053,'[1]U-Values'!$E$1067:$E$1074,'[1]U-Values'!$E$1088:$E$1095,'[1]U-Values'!$E$1109:$E$1116,'[1]U-Values'!$E$1130:$E$1137,'[1]U-Values'!$E$1151:$E$1158,'[1]U-Values'!$E$1172:$E$1179,'[1]U-Values'!$E$1193:$E$1200,'[1]U-Values'!$E$1214:$E$1221,'[1]U-Values'!$E$1235:$E$1242,'[1]U-Values'!$E$1256:$E$1263,'[1]U-Values'!$E$1277:$E$1284,'[1]U-Values'!$E$1298:$E$1305,'[1]U-Values'!$E$1319:$E$1326,'[1]U-Values'!$E$1340:$E$1347,'[1]U-Values'!$E$1361:$E$1368,'[1]U-Values'!$E$1382:$E$1389,'[1]U-Values'!$E$1403:$E$1410,'[1]U-Values'!$E$1424:$E$1431,'[1]U-Values'!$E$1445:$E$1452,'[1]U-Values'!$E$1466:$E$1473,'[1]U-Values'!$E$1487:$E$1494,'[1]U-Values'!$E$1508:$E$1515,'[1]U-Values'!$E$1529:$E$1536,'[1]U-Values'!$E$1550:$E$1557,'[1]U-Values'!$E$1571:$E$1578,'[1]U-Values'!$E$1592:$E$1599,'[1]U-Values'!$E$1613:$E$1620,'[1]U-Values'!$E$1634:$E$1641,'[1]U-Values'!$E$1655:$E$1662,'[1]U-Values'!$E$1676:$E$1683,'[1]U-Values'!$E$1697:$E$1704,'[1]U-Values'!$E$1718:$E$1725</definedName>
    <definedName name="PHPP_Varianten_Beschriftung_Diagramm_dynamischer_Bereich">IF([1]Variants!$DC$7:$DC$7,[1]Variants!$DD$7,OFFSET([1]Variants!$F$2:$F$2,0,LEFT([1]Variants!$DG$10,FIND("-",[1]Variants!$DG$10)-1)-1,1,LEFT([1]Variants!$DG$11,FIND("-",[1]Variants!$DG$11)-1)+1-LEFT([1]Variants!$DG$10,FIND("-",[1]Variants!$DG$10)-1)))</definedName>
    <definedName name="PHPP_Varianten_Bezeichnung_Variante_mit_Nummer">[1]Variants!$F$2:$CZ$2</definedName>
    <definedName name="PHPP_Varianten_Inhalt_Diagramm_dynamischer_Bereich">IF([1]Variants!$DC$7,[1]Variants!$DD$7,OFFSET([1]Variants!$F$10:$F$10,MATCH([1]Variants!$DG$9,[1]Variants!$DC$10:$DC$233,0)-1,LEFT([1]Variants!$DG$10,FIND("-",[1]Variants!$DG$10)-1)-1,1,LEFT([1]Variants!$DG$11,FIND("-",[1]Variants!$DG$11)-1)+1-LEFT([1]Variants!$DG$10,FIND("-",[1]Variants!$DG$10)-1)))</definedName>
    <definedName name="PHPP_Varianten_Liste_Strahlungsbilanz">[1]Variants!$DC$290:$DC$316</definedName>
    <definedName name="PHPP_WP_Anzahl_Waermepumpen">[1]HP!$P$528:$P$529</definedName>
    <definedName name="PHPP_WP_Auswahl_WP">[1]HP!$D$527:$D$542</definedName>
    <definedName name="_xlnm.Print_Area" localSheetId="0">'Client Details'!#REF!,'Client Details'!$A$2:$E$47</definedName>
    <definedName name="_xlnm.Print_Area" localSheetId="3">'Quotation Total'!#REF!,'Quotation Total'!$A$2:$E$47</definedName>
    <definedName name="WP_Anzahl">[1]HP!$M$18</definedName>
    <definedName name="WP_Warmwasser_Typ_Nachheizung">[1]HP!$M$42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23" i="1"/>
  <c r="H23" i="1"/>
  <c r="J23" i="1"/>
  <c r="L23" i="1" l="1"/>
  <c r="D82" i="1" l="1"/>
  <c r="F82" i="1"/>
  <c r="H82" i="1"/>
  <c r="J82" i="1"/>
  <c r="D83" i="1"/>
  <c r="F83" i="1"/>
  <c r="H83" i="1"/>
  <c r="J83" i="1"/>
  <c r="D84" i="1"/>
  <c r="F84" i="1"/>
  <c r="H84" i="1"/>
  <c r="J84" i="1"/>
  <c r="D85" i="1"/>
  <c r="F85" i="1"/>
  <c r="H85" i="1"/>
  <c r="J85" i="1"/>
  <c r="D86" i="1"/>
  <c r="F86" i="1"/>
  <c r="H86" i="1"/>
  <c r="J86" i="1"/>
  <c r="D87" i="1"/>
  <c r="F87" i="1"/>
  <c r="H87" i="1"/>
  <c r="J87" i="1"/>
  <c r="D88" i="1"/>
  <c r="F88" i="1"/>
  <c r="H88" i="1"/>
  <c r="J88" i="1"/>
  <c r="D89" i="1"/>
  <c r="F89" i="1"/>
  <c r="H89" i="1"/>
  <c r="J89" i="1"/>
  <c r="D90" i="1"/>
  <c r="F90" i="1"/>
  <c r="H90" i="1"/>
  <c r="J90" i="1"/>
  <c r="D91" i="1"/>
  <c r="F91" i="1"/>
  <c r="H91" i="1"/>
  <c r="J91" i="1"/>
  <c r="D92" i="1"/>
  <c r="F92" i="1"/>
  <c r="H92" i="1"/>
  <c r="J92" i="1"/>
  <c r="D93" i="1"/>
  <c r="F93" i="1"/>
  <c r="H93" i="1"/>
  <c r="J93" i="1"/>
  <c r="D94" i="1"/>
  <c r="F94" i="1"/>
  <c r="H94" i="1"/>
  <c r="J94" i="1"/>
  <c r="D95" i="1"/>
  <c r="F95" i="1"/>
  <c r="H95" i="1"/>
  <c r="J95" i="1"/>
  <c r="D96" i="1"/>
  <c r="F96" i="1"/>
  <c r="H96" i="1"/>
  <c r="J96" i="1"/>
  <c r="D97" i="1"/>
  <c r="F97" i="1"/>
  <c r="H97" i="1"/>
  <c r="J97" i="1"/>
  <c r="D98" i="1"/>
  <c r="F98" i="1"/>
  <c r="H98" i="1"/>
  <c r="J98" i="1"/>
  <c r="D99" i="1"/>
  <c r="F99" i="1"/>
  <c r="H99" i="1"/>
  <c r="J99" i="1"/>
  <c r="D100" i="1"/>
  <c r="F100" i="1"/>
  <c r="H100" i="1"/>
  <c r="J100" i="1"/>
  <c r="D101" i="1"/>
  <c r="F101" i="1"/>
  <c r="H101" i="1"/>
  <c r="J101" i="1"/>
  <c r="D102" i="1"/>
  <c r="F102" i="1"/>
  <c r="H102" i="1"/>
  <c r="J102" i="1"/>
  <c r="D103" i="1"/>
  <c r="F103" i="1"/>
  <c r="H103" i="1"/>
  <c r="J103" i="1"/>
  <c r="D104" i="1"/>
  <c r="F104" i="1"/>
  <c r="H104" i="1"/>
  <c r="J104" i="1"/>
  <c r="D105" i="1"/>
  <c r="F105" i="1"/>
  <c r="H105" i="1"/>
  <c r="J105" i="1"/>
  <c r="D106" i="1"/>
  <c r="F106" i="1"/>
  <c r="H106" i="1"/>
  <c r="J106" i="1"/>
  <c r="D107" i="1"/>
  <c r="F107" i="1"/>
  <c r="H107" i="1"/>
  <c r="J107" i="1"/>
  <c r="D108" i="1"/>
  <c r="F108" i="1"/>
  <c r="H108" i="1"/>
  <c r="J108" i="1"/>
  <c r="D109" i="1"/>
  <c r="F109" i="1"/>
  <c r="H109" i="1"/>
  <c r="J109" i="1"/>
  <c r="D110" i="1"/>
  <c r="F110" i="1"/>
  <c r="H110" i="1"/>
  <c r="J110" i="1"/>
  <c r="D111" i="1"/>
  <c r="F111" i="1"/>
  <c r="H111" i="1"/>
  <c r="J111" i="1"/>
  <c r="D112" i="1"/>
  <c r="F112" i="1"/>
  <c r="H112" i="1"/>
  <c r="J112" i="1"/>
  <c r="D113" i="1"/>
  <c r="F113" i="1"/>
  <c r="H113" i="1"/>
  <c r="J113" i="1"/>
  <c r="D114" i="1"/>
  <c r="F114" i="1"/>
  <c r="H114" i="1"/>
  <c r="J114" i="1"/>
  <c r="D115" i="1"/>
  <c r="F115" i="1"/>
  <c r="H115" i="1"/>
  <c r="J115" i="1"/>
  <c r="D116" i="1"/>
  <c r="F116" i="1"/>
  <c r="H116" i="1"/>
  <c r="J116" i="1"/>
  <c r="D117" i="1"/>
  <c r="F117" i="1"/>
  <c r="H117" i="1"/>
  <c r="J117" i="1"/>
  <c r="D118" i="1"/>
  <c r="F118" i="1"/>
  <c r="H118" i="1"/>
  <c r="J118" i="1"/>
  <c r="D119" i="1"/>
  <c r="F119" i="1"/>
  <c r="H119" i="1"/>
  <c r="J119" i="1"/>
  <c r="D120" i="1"/>
  <c r="F120" i="1"/>
  <c r="H120" i="1"/>
  <c r="J120" i="1"/>
  <c r="D121" i="1"/>
  <c r="F121" i="1"/>
  <c r="H121" i="1"/>
  <c r="J121" i="1"/>
  <c r="D122" i="1"/>
  <c r="F122" i="1"/>
  <c r="H122" i="1"/>
  <c r="J122" i="1"/>
  <c r="D123" i="1"/>
  <c r="F123" i="1"/>
  <c r="H123" i="1"/>
  <c r="J123" i="1"/>
  <c r="D124" i="1"/>
  <c r="F124" i="1"/>
  <c r="H124" i="1"/>
  <c r="J124" i="1"/>
  <c r="D125" i="1"/>
  <c r="F125" i="1"/>
  <c r="H125" i="1"/>
  <c r="J125" i="1"/>
  <c r="D126" i="1"/>
  <c r="F126" i="1"/>
  <c r="H126" i="1"/>
  <c r="J126" i="1"/>
  <c r="D127" i="1"/>
  <c r="F127" i="1"/>
  <c r="H127" i="1"/>
  <c r="J127" i="1"/>
  <c r="D128" i="1"/>
  <c r="F128" i="1"/>
  <c r="H128" i="1"/>
  <c r="J128" i="1"/>
  <c r="D129" i="1"/>
  <c r="F129" i="1"/>
  <c r="H129" i="1"/>
  <c r="J129" i="1"/>
  <c r="D130" i="1"/>
  <c r="F130" i="1"/>
  <c r="H130" i="1"/>
  <c r="J130" i="1"/>
  <c r="D131" i="1"/>
  <c r="F131" i="1"/>
  <c r="H131" i="1"/>
  <c r="J131" i="1"/>
  <c r="D132" i="1"/>
  <c r="F132" i="1"/>
  <c r="H132" i="1"/>
  <c r="J132" i="1"/>
  <c r="D133" i="1"/>
  <c r="F133" i="1"/>
  <c r="H133" i="1"/>
  <c r="J133" i="1"/>
  <c r="D134" i="1"/>
  <c r="F134" i="1"/>
  <c r="H134" i="1"/>
  <c r="J134" i="1"/>
  <c r="D135" i="1"/>
  <c r="F135" i="1"/>
  <c r="H135" i="1"/>
  <c r="J135" i="1"/>
  <c r="D136" i="1"/>
  <c r="F136" i="1"/>
  <c r="H136" i="1"/>
  <c r="J136" i="1"/>
  <c r="D137" i="1"/>
  <c r="F137" i="1"/>
  <c r="H137" i="1"/>
  <c r="J137" i="1"/>
  <c r="D138" i="1"/>
  <c r="F138" i="1"/>
  <c r="H138" i="1"/>
  <c r="J138" i="1"/>
  <c r="D139" i="1"/>
  <c r="F139" i="1"/>
  <c r="H139" i="1"/>
  <c r="J139" i="1"/>
  <c r="D140" i="1"/>
  <c r="F140" i="1"/>
  <c r="H140" i="1"/>
  <c r="J140" i="1"/>
  <c r="D141" i="1"/>
  <c r="F141" i="1"/>
  <c r="H141" i="1"/>
  <c r="J141" i="1"/>
  <c r="D142" i="1"/>
  <c r="F142" i="1"/>
  <c r="H142" i="1"/>
  <c r="J142" i="1"/>
  <c r="D143" i="1"/>
  <c r="F143" i="1"/>
  <c r="H143" i="1"/>
  <c r="J143" i="1"/>
  <c r="D144" i="1"/>
  <c r="F144" i="1"/>
  <c r="H144" i="1"/>
  <c r="J144" i="1"/>
  <c r="D145" i="1"/>
  <c r="F145" i="1"/>
  <c r="H145" i="1"/>
  <c r="J145" i="1"/>
  <c r="D146" i="1"/>
  <c r="F146" i="1"/>
  <c r="H146" i="1"/>
  <c r="J146" i="1"/>
  <c r="D147" i="1"/>
  <c r="F147" i="1"/>
  <c r="H147" i="1"/>
  <c r="J147" i="1"/>
  <c r="D148" i="1"/>
  <c r="F148" i="1"/>
  <c r="H148" i="1"/>
  <c r="J148" i="1"/>
  <c r="D149" i="1"/>
  <c r="F149" i="1"/>
  <c r="H149" i="1"/>
  <c r="J149" i="1"/>
  <c r="D150" i="1"/>
  <c r="F150" i="1"/>
  <c r="H150" i="1"/>
  <c r="J150" i="1"/>
  <c r="D151" i="1"/>
  <c r="F151" i="1"/>
  <c r="H151" i="1"/>
  <c r="J151" i="1"/>
  <c r="D152" i="1"/>
  <c r="F152" i="1"/>
  <c r="H152" i="1"/>
  <c r="J152" i="1"/>
  <c r="D153" i="1"/>
  <c r="F153" i="1"/>
  <c r="H153" i="1"/>
  <c r="J153" i="1"/>
  <c r="D154" i="1"/>
  <c r="F154" i="1"/>
  <c r="H154" i="1"/>
  <c r="J154" i="1"/>
  <c r="D155" i="1"/>
  <c r="F155" i="1"/>
  <c r="H155" i="1"/>
  <c r="J155" i="1"/>
  <c r="D156" i="1"/>
  <c r="F156" i="1"/>
  <c r="H156" i="1"/>
  <c r="J156" i="1"/>
  <c r="D157" i="1"/>
  <c r="F157" i="1"/>
  <c r="H157" i="1"/>
  <c r="J157" i="1"/>
  <c r="D158" i="1"/>
  <c r="F158" i="1"/>
  <c r="H158" i="1"/>
  <c r="J158" i="1"/>
  <c r="D159" i="1"/>
  <c r="F159" i="1"/>
  <c r="H159" i="1"/>
  <c r="J159" i="1"/>
  <c r="D160" i="1"/>
  <c r="F160" i="1"/>
  <c r="H160" i="1"/>
  <c r="J160" i="1"/>
  <c r="D161" i="1"/>
  <c r="F161" i="1"/>
  <c r="H161" i="1"/>
  <c r="J161" i="1"/>
  <c r="D162" i="1"/>
  <c r="F162" i="1"/>
  <c r="H162" i="1"/>
  <c r="J162" i="1"/>
  <c r="D163" i="1"/>
  <c r="F163" i="1"/>
  <c r="H163" i="1"/>
  <c r="J163" i="1"/>
  <c r="D164" i="1"/>
  <c r="F164" i="1"/>
  <c r="H164" i="1"/>
  <c r="J164" i="1"/>
  <c r="D165" i="1"/>
  <c r="F165" i="1"/>
  <c r="H165" i="1"/>
  <c r="J165" i="1"/>
  <c r="D166" i="1"/>
  <c r="F166" i="1"/>
  <c r="H166" i="1"/>
  <c r="J166" i="1"/>
  <c r="D167" i="1"/>
  <c r="F167" i="1"/>
  <c r="H167" i="1"/>
  <c r="J167" i="1"/>
  <c r="D168" i="1"/>
  <c r="F168" i="1"/>
  <c r="H168" i="1"/>
  <c r="J168" i="1"/>
  <c r="D169" i="1"/>
  <c r="F169" i="1"/>
  <c r="H169" i="1"/>
  <c r="J169" i="1"/>
  <c r="D170" i="1"/>
  <c r="F170" i="1"/>
  <c r="H170" i="1"/>
  <c r="J170" i="1"/>
  <c r="D171" i="1"/>
  <c r="F171" i="1"/>
  <c r="H171" i="1"/>
  <c r="J171" i="1"/>
  <c r="D172" i="1"/>
  <c r="F172" i="1"/>
  <c r="H172" i="1"/>
  <c r="J172" i="1"/>
  <c r="D173" i="1"/>
  <c r="F173" i="1"/>
  <c r="H173" i="1"/>
  <c r="J173" i="1"/>
  <c r="D174" i="1"/>
  <c r="F174" i="1"/>
  <c r="H174" i="1"/>
  <c r="J174" i="1"/>
  <c r="D175" i="1"/>
  <c r="F175" i="1"/>
  <c r="H175" i="1"/>
  <c r="J175" i="1"/>
  <c r="D176" i="1"/>
  <c r="F176" i="1"/>
  <c r="H176" i="1"/>
  <c r="J176" i="1"/>
  <c r="D177" i="1"/>
  <c r="F177" i="1"/>
  <c r="H177" i="1"/>
  <c r="J177" i="1"/>
  <c r="D178" i="1"/>
  <c r="F178" i="1"/>
  <c r="H178" i="1"/>
  <c r="J178" i="1"/>
  <c r="D179" i="1"/>
  <c r="F179" i="1"/>
  <c r="H179" i="1"/>
  <c r="J179" i="1"/>
  <c r="D180" i="1"/>
  <c r="F180" i="1"/>
  <c r="H180" i="1"/>
  <c r="J180" i="1"/>
  <c r="D181" i="1"/>
  <c r="F181" i="1"/>
  <c r="H181" i="1"/>
  <c r="J181" i="1"/>
  <c r="D182" i="1"/>
  <c r="F182" i="1"/>
  <c r="H182" i="1"/>
  <c r="J182" i="1"/>
  <c r="D183" i="1"/>
  <c r="F183" i="1"/>
  <c r="H183" i="1"/>
  <c r="J183" i="1"/>
  <c r="D184" i="1"/>
  <c r="F184" i="1"/>
  <c r="H184" i="1"/>
  <c r="J184" i="1"/>
  <c r="D185" i="1"/>
  <c r="F185" i="1"/>
  <c r="H185" i="1"/>
  <c r="J185" i="1"/>
  <c r="D186" i="1"/>
  <c r="F186" i="1"/>
  <c r="H186" i="1"/>
  <c r="J186" i="1"/>
  <c r="D187" i="1"/>
  <c r="F187" i="1"/>
  <c r="H187" i="1"/>
  <c r="J187" i="1"/>
  <c r="D188" i="1"/>
  <c r="F188" i="1"/>
  <c r="H188" i="1"/>
  <c r="J188" i="1"/>
  <c r="D189" i="1"/>
  <c r="F189" i="1"/>
  <c r="H189" i="1"/>
  <c r="J189" i="1"/>
  <c r="D190" i="1"/>
  <c r="F190" i="1"/>
  <c r="H190" i="1"/>
  <c r="J190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14" i="1"/>
  <c r="J15" i="1"/>
  <c r="D24" i="1"/>
  <c r="F24" i="1"/>
  <c r="H24" i="1"/>
  <c r="D25" i="1"/>
  <c r="F25" i="1"/>
  <c r="H25" i="1"/>
  <c r="D26" i="1"/>
  <c r="F26" i="1"/>
  <c r="H26" i="1"/>
  <c r="D27" i="1"/>
  <c r="F27" i="1"/>
  <c r="H27" i="1"/>
  <c r="D28" i="1"/>
  <c r="F28" i="1"/>
  <c r="H28" i="1"/>
  <c r="D29" i="1"/>
  <c r="F29" i="1"/>
  <c r="H29" i="1"/>
  <c r="D30" i="1"/>
  <c r="F30" i="1"/>
  <c r="H30" i="1"/>
  <c r="D31" i="1"/>
  <c r="F31" i="1"/>
  <c r="H31" i="1"/>
  <c r="D32" i="1"/>
  <c r="F32" i="1"/>
  <c r="H32" i="1"/>
  <c r="D33" i="1"/>
  <c r="F33" i="1"/>
  <c r="H33" i="1"/>
  <c r="D34" i="1"/>
  <c r="F34" i="1"/>
  <c r="H34" i="1"/>
  <c r="D35" i="1"/>
  <c r="F35" i="1"/>
  <c r="H35" i="1"/>
  <c r="D36" i="1"/>
  <c r="F36" i="1"/>
  <c r="H36" i="1"/>
  <c r="D37" i="1"/>
  <c r="F37" i="1"/>
  <c r="H37" i="1"/>
  <c r="D38" i="1"/>
  <c r="F38" i="1"/>
  <c r="H38" i="1"/>
  <c r="D39" i="1"/>
  <c r="F39" i="1"/>
  <c r="H39" i="1"/>
  <c r="D40" i="1"/>
  <c r="F40" i="1"/>
  <c r="H40" i="1"/>
  <c r="D41" i="1"/>
  <c r="F41" i="1"/>
  <c r="H41" i="1"/>
  <c r="D42" i="1"/>
  <c r="F42" i="1"/>
  <c r="H42" i="1"/>
  <c r="D43" i="1"/>
  <c r="F43" i="1"/>
  <c r="H43" i="1"/>
  <c r="D44" i="1"/>
  <c r="F44" i="1"/>
  <c r="H44" i="1"/>
  <c r="D45" i="1"/>
  <c r="F45" i="1"/>
  <c r="H45" i="1"/>
  <c r="D46" i="1"/>
  <c r="F46" i="1"/>
  <c r="H46" i="1"/>
  <c r="D47" i="1"/>
  <c r="F47" i="1"/>
  <c r="H47" i="1"/>
  <c r="D48" i="1"/>
  <c r="F48" i="1"/>
  <c r="H48" i="1"/>
  <c r="D49" i="1"/>
  <c r="F49" i="1"/>
  <c r="H49" i="1"/>
  <c r="D50" i="1"/>
  <c r="F50" i="1"/>
  <c r="H50" i="1"/>
  <c r="D51" i="1"/>
  <c r="F51" i="1"/>
  <c r="H51" i="1"/>
  <c r="D52" i="1"/>
  <c r="F52" i="1"/>
  <c r="H52" i="1"/>
  <c r="D53" i="1"/>
  <c r="F53" i="1"/>
  <c r="H53" i="1"/>
  <c r="D54" i="1"/>
  <c r="F54" i="1"/>
  <c r="H54" i="1"/>
  <c r="D55" i="1"/>
  <c r="F55" i="1"/>
  <c r="H55" i="1"/>
  <c r="D56" i="1"/>
  <c r="F56" i="1"/>
  <c r="H56" i="1"/>
  <c r="D57" i="1"/>
  <c r="F57" i="1"/>
  <c r="H57" i="1"/>
  <c r="D58" i="1"/>
  <c r="F58" i="1"/>
  <c r="H58" i="1"/>
  <c r="D59" i="1"/>
  <c r="F59" i="1"/>
  <c r="H59" i="1"/>
  <c r="D60" i="1"/>
  <c r="F60" i="1"/>
  <c r="H60" i="1"/>
  <c r="D61" i="1"/>
  <c r="F61" i="1"/>
  <c r="H61" i="1"/>
  <c r="D62" i="1"/>
  <c r="F62" i="1"/>
  <c r="H62" i="1"/>
  <c r="D63" i="1"/>
  <c r="F63" i="1"/>
  <c r="H63" i="1"/>
  <c r="D64" i="1"/>
  <c r="F64" i="1"/>
  <c r="H64" i="1"/>
  <c r="D65" i="1"/>
  <c r="F65" i="1"/>
  <c r="H65" i="1"/>
  <c r="D66" i="1"/>
  <c r="F66" i="1"/>
  <c r="H66" i="1"/>
  <c r="D67" i="1"/>
  <c r="F67" i="1"/>
  <c r="H67" i="1"/>
  <c r="D68" i="1"/>
  <c r="F68" i="1"/>
  <c r="H68" i="1"/>
  <c r="D69" i="1"/>
  <c r="F69" i="1"/>
  <c r="H69" i="1"/>
  <c r="D70" i="1"/>
  <c r="F70" i="1"/>
  <c r="H70" i="1"/>
  <c r="D71" i="1"/>
  <c r="F71" i="1"/>
  <c r="H71" i="1"/>
  <c r="D72" i="1"/>
  <c r="F72" i="1"/>
  <c r="H72" i="1"/>
  <c r="D73" i="1"/>
  <c r="F73" i="1"/>
  <c r="H73" i="1"/>
  <c r="D74" i="1"/>
  <c r="F74" i="1"/>
  <c r="H74" i="1"/>
  <c r="D75" i="1"/>
  <c r="F75" i="1"/>
  <c r="H75" i="1"/>
  <c r="D76" i="1"/>
  <c r="F76" i="1"/>
  <c r="H76" i="1"/>
  <c r="D77" i="1"/>
  <c r="F77" i="1"/>
  <c r="H77" i="1"/>
  <c r="D78" i="1"/>
  <c r="F78" i="1"/>
  <c r="H78" i="1"/>
  <c r="D79" i="1"/>
  <c r="F79" i="1"/>
  <c r="H79" i="1"/>
  <c r="D80" i="1"/>
  <c r="F80" i="1"/>
  <c r="H80" i="1"/>
  <c r="D81" i="1"/>
  <c r="F81" i="1"/>
  <c r="H81" i="1"/>
  <c r="D22" i="1"/>
  <c r="H22" i="1"/>
  <c r="F19" i="1"/>
  <c r="F14" i="1"/>
  <c r="H14" i="1"/>
  <c r="H15" i="1"/>
  <c r="H16" i="1"/>
  <c r="H17" i="1"/>
  <c r="H18" i="1"/>
  <c r="H19" i="1"/>
  <c r="H20" i="1"/>
  <c r="H21" i="1"/>
  <c r="F15" i="1"/>
  <c r="F16" i="1"/>
  <c r="F17" i="1"/>
  <c r="F18" i="1"/>
  <c r="F20" i="1"/>
  <c r="F21" i="1"/>
  <c r="F22" i="1"/>
  <c r="D16" i="1"/>
  <c r="D17" i="1"/>
  <c r="D18" i="1"/>
  <c r="D19" i="1"/>
  <c r="D20" i="1"/>
  <c r="D21" i="1"/>
  <c r="D14" i="1"/>
  <c r="D15" i="1"/>
  <c r="L82" i="1" l="1"/>
  <c r="L185" i="1"/>
  <c r="L183" i="1"/>
  <c r="L181" i="1"/>
  <c r="L177" i="1"/>
  <c r="L173" i="1"/>
  <c r="L169" i="1"/>
  <c r="L167" i="1"/>
  <c r="L165" i="1"/>
  <c r="L153" i="1"/>
  <c r="L137" i="1"/>
  <c r="L121" i="1"/>
  <c r="L89" i="1"/>
  <c r="L84" i="1"/>
  <c r="L174" i="1"/>
  <c r="L158" i="1"/>
  <c r="L129" i="1"/>
  <c r="L97" i="1"/>
  <c r="L91" i="1"/>
  <c r="L113" i="1"/>
  <c r="L105" i="1"/>
  <c r="L190" i="1"/>
  <c r="L110" i="1"/>
  <c r="L94" i="1"/>
  <c r="L86" i="1"/>
  <c r="L119" i="1"/>
  <c r="L103" i="1"/>
  <c r="L148" i="1"/>
  <c r="L146" i="1"/>
  <c r="L140" i="1"/>
  <c r="L138" i="1"/>
  <c r="L128" i="1"/>
  <c r="L111" i="1"/>
  <c r="L101" i="1"/>
  <c r="L20" i="1"/>
  <c r="L40" i="1"/>
  <c r="L145" i="1"/>
  <c r="L132" i="1"/>
  <c r="L130" i="1"/>
  <c r="L117" i="1"/>
  <c r="L109" i="1"/>
  <c r="L161" i="1"/>
  <c r="L155" i="1"/>
  <c r="L188" i="1"/>
  <c r="L186" i="1"/>
  <c r="L184" i="1"/>
  <c r="L166" i="1"/>
  <c r="L159" i="1"/>
  <c r="L157" i="1"/>
  <c r="L147" i="1"/>
  <c r="L124" i="1"/>
  <c r="L122" i="1"/>
  <c r="L120" i="1"/>
  <c r="L102" i="1"/>
  <c r="L95" i="1"/>
  <c r="L93" i="1"/>
  <c r="L180" i="1"/>
  <c r="L178" i="1"/>
  <c r="L176" i="1"/>
  <c r="L151" i="1"/>
  <c r="L149" i="1"/>
  <c r="L139" i="1"/>
  <c r="L116" i="1"/>
  <c r="L114" i="1"/>
  <c r="L112" i="1"/>
  <c r="L87" i="1"/>
  <c r="L85" i="1"/>
  <c r="L83" i="1"/>
  <c r="L172" i="1"/>
  <c r="L170" i="1"/>
  <c r="L168" i="1"/>
  <c r="L150" i="1"/>
  <c r="L143" i="1"/>
  <c r="L141" i="1"/>
  <c r="L131" i="1"/>
  <c r="L108" i="1"/>
  <c r="L106" i="1"/>
  <c r="L104" i="1"/>
  <c r="L187" i="1"/>
  <c r="L164" i="1"/>
  <c r="L162" i="1"/>
  <c r="L160" i="1"/>
  <c r="L142" i="1"/>
  <c r="L135" i="1"/>
  <c r="L133" i="1"/>
  <c r="L123" i="1"/>
  <c r="L100" i="1"/>
  <c r="L98" i="1"/>
  <c r="L96" i="1"/>
  <c r="L189" i="1"/>
  <c r="L179" i="1"/>
  <c r="L156" i="1"/>
  <c r="L154" i="1"/>
  <c r="L152" i="1"/>
  <c r="L134" i="1"/>
  <c r="L127" i="1"/>
  <c r="L125" i="1"/>
  <c r="L115" i="1"/>
  <c r="L92" i="1"/>
  <c r="L90" i="1"/>
  <c r="L171" i="1"/>
  <c r="L144" i="1"/>
  <c r="L126" i="1"/>
  <c r="L107" i="1"/>
  <c r="L88" i="1"/>
  <c r="L182" i="1"/>
  <c r="L175" i="1"/>
  <c r="L163" i="1"/>
  <c r="L136" i="1"/>
  <c r="L118" i="1"/>
  <c r="L99" i="1"/>
  <c r="L67" i="1"/>
  <c r="L75" i="1"/>
  <c r="L59" i="1"/>
  <c r="L51" i="1"/>
  <c r="L43" i="1"/>
  <c r="L35" i="1"/>
  <c r="L27" i="1"/>
  <c r="L32" i="1"/>
  <c r="L24" i="1"/>
  <c r="L72" i="1"/>
  <c r="L42" i="1"/>
  <c r="L73" i="1"/>
  <c r="L25" i="1"/>
  <c r="L21" i="1"/>
  <c r="L78" i="1"/>
  <c r="L70" i="1"/>
  <c r="L62" i="1"/>
  <c r="L54" i="1"/>
  <c r="L46" i="1"/>
  <c r="L38" i="1"/>
  <c r="L30" i="1"/>
  <c r="L49" i="1"/>
  <c r="L81" i="1"/>
  <c r="L57" i="1"/>
  <c r="L33" i="1"/>
  <c r="L19" i="1"/>
  <c r="L22" i="1"/>
  <c r="L65" i="1"/>
  <c r="L41" i="1"/>
  <c r="L74" i="1"/>
  <c r="L66" i="1"/>
  <c r="L58" i="1"/>
  <c r="L50" i="1"/>
  <c r="L34" i="1"/>
  <c r="L26" i="1"/>
  <c r="L76" i="1"/>
  <c r="L68" i="1"/>
  <c r="L60" i="1"/>
  <c r="L52" i="1"/>
  <c r="L44" i="1"/>
  <c r="L36" i="1"/>
  <c r="L28" i="1"/>
  <c r="L80" i="1"/>
  <c r="L64" i="1"/>
  <c r="L56" i="1"/>
  <c r="L48" i="1"/>
  <c r="L18" i="1"/>
  <c r="L77" i="1"/>
  <c r="L69" i="1"/>
  <c r="L61" i="1"/>
  <c r="L53" i="1"/>
  <c r="L45" i="1"/>
  <c r="L37" i="1"/>
  <c r="L29" i="1"/>
  <c r="L16" i="1"/>
  <c r="L79" i="1"/>
  <c r="L71" i="1"/>
  <c r="L63" i="1"/>
  <c r="L55" i="1"/>
  <c r="L47" i="1"/>
  <c r="L39" i="1"/>
  <c r="L31" i="1"/>
  <c r="L17" i="1"/>
  <c r="L14" i="1"/>
  <c r="L15" i="1"/>
  <c r="K9" i="1" l="1"/>
  <c r="B26" i="6" s="1"/>
  <c r="B29" i="6" l="1"/>
  <c r="B31" i="6" s="1"/>
  <c r="B22" i="6"/>
  <c r="B23" i="6"/>
  <c r="B21" i="6"/>
</calcChain>
</file>

<file path=xl/sharedStrings.xml><?xml version="1.0" encoding="utf-8"?>
<sst xmlns="http://schemas.openxmlformats.org/spreadsheetml/2006/main" count="813" uniqueCount="81">
  <si>
    <t>Detail Number</t>
  </si>
  <si>
    <t>Detail Description</t>
  </si>
  <si>
    <t>Construction Type</t>
  </si>
  <si>
    <t>Junction Type</t>
  </si>
  <si>
    <t>Passive House / Part L / Both</t>
  </si>
  <si>
    <t>Ground Junctions</t>
  </si>
  <si>
    <t>Window Fitting Detail</t>
  </si>
  <si>
    <t>Steel Column or Penetration</t>
  </si>
  <si>
    <t>3D 3 Plains</t>
  </si>
  <si>
    <t xml:space="preserve">3D Two Plans </t>
  </si>
  <si>
    <t>2D Geometric Junction</t>
  </si>
  <si>
    <t xml:space="preserve"> ie. Eaves, Wall Corner Head</t>
  </si>
  <si>
    <t xml:space="preserve"> ie. Footing, Rising Wall, Basment</t>
  </si>
  <si>
    <t xml:space="preserve"> ie. Window, Door, Curtain Wall</t>
  </si>
  <si>
    <t xml:space="preserve"> ie. Column, Beam, Balcony Connection</t>
  </si>
  <si>
    <t>Junction Types</t>
  </si>
  <si>
    <t>Masonry</t>
  </si>
  <si>
    <t>Timber Frame</t>
  </si>
  <si>
    <t>Steel Frame</t>
  </si>
  <si>
    <t>Masonry With Cladding</t>
  </si>
  <si>
    <t>ICF</t>
  </si>
  <si>
    <t>Passive House</t>
  </si>
  <si>
    <t>Part L</t>
  </si>
  <si>
    <t>Both</t>
  </si>
  <si>
    <t>Present</t>
  </si>
  <si>
    <t>Not In this detail</t>
  </si>
  <si>
    <t>Yes/No</t>
  </si>
  <si>
    <t>Please Select</t>
  </si>
  <si>
    <t>Column or Penetration</t>
  </si>
  <si>
    <t xml:space="preserve">Complex Two Plans </t>
  </si>
  <si>
    <t>Complex 3 Plains</t>
  </si>
  <si>
    <t>Complex Scenario's</t>
  </si>
  <si>
    <t>Totals</t>
  </si>
  <si>
    <t>Details Needed To Be Calculated</t>
  </si>
  <si>
    <t>Fill Out Detail Description</t>
  </si>
  <si>
    <r>
      <rPr>
        <b/>
        <sz val="14"/>
        <color rgb="FFC00000"/>
        <rFont val="Calibri"/>
        <family val="2"/>
        <scheme val="minor"/>
      </rPr>
      <t>Earth</t>
    </r>
    <r>
      <rPr>
        <b/>
        <sz val="14"/>
        <color rgb="FFFFC000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Cycle</t>
    </r>
    <r>
      <rPr>
        <b/>
        <sz val="14"/>
        <color theme="9" tint="-0.249977111117893"/>
        <rFont val="Calibri"/>
        <family val="2"/>
        <scheme val="minor"/>
      </rPr>
      <t xml:space="preserve"> </t>
    </r>
    <r>
      <rPr>
        <b/>
        <sz val="14"/>
        <color theme="5" tint="-0.249977111117893"/>
        <rFont val="Calibri"/>
        <family val="2"/>
        <scheme val="minor"/>
      </rPr>
      <t>Technologies</t>
    </r>
  </si>
  <si>
    <t>10 Springfield</t>
  </si>
  <si>
    <t>Wicklow Town</t>
  </si>
  <si>
    <t>Co. Wicklow</t>
  </si>
  <si>
    <t>Any Building Type</t>
  </si>
  <si>
    <t>Ireland A67 F863</t>
  </si>
  <si>
    <t>Total</t>
  </si>
  <si>
    <t>Applicant Name</t>
  </si>
  <si>
    <t>Name</t>
  </si>
  <si>
    <t>Applicant Billing Address</t>
  </si>
  <si>
    <t>Street No</t>
  </si>
  <si>
    <t>Townland</t>
  </si>
  <si>
    <t>Wicklow</t>
  </si>
  <si>
    <t>ZIP/EIR/Post Code</t>
  </si>
  <si>
    <t>A67 F863</t>
  </si>
  <si>
    <t>Country</t>
  </si>
  <si>
    <t>Ireland</t>
  </si>
  <si>
    <t>Applicant Project Address</t>
  </si>
  <si>
    <t>New Street</t>
  </si>
  <si>
    <t>Axx Fxxx</t>
  </si>
  <si>
    <t>Contact Details</t>
  </si>
  <si>
    <t xml:space="preserve">Phone </t>
  </si>
  <si>
    <t>00 353 85 147 5880</t>
  </si>
  <si>
    <t>email</t>
  </si>
  <si>
    <t>info@earthcycle.co</t>
  </si>
  <si>
    <t>other details</t>
  </si>
  <si>
    <t>Please email special  conditions</t>
  </si>
  <si>
    <t>Email this form to info@earthcycle.co to begin the process</t>
  </si>
  <si>
    <t>www.earthcycle.co</t>
  </si>
  <si>
    <t>00 353 85147 5880</t>
  </si>
  <si>
    <t>PHPP/Part L Thermal Bridging Application Form</t>
  </si>
  <si>
    <t>25 % Deposit To Commence</t>
  </si>
  <si>
    <t>50% after Full Review</t>
  </si>
  <si>
    <t>25% To Implement Changes and Issue</t>
  </si>
  <si>
    <t>Costs do not include VAT which must be added</t>
  </si>
  <si>
    <t>Projected amount of Hours Including programming</t>
  </si>
  <si>
    <t>Timeline days</t>
  </si>
  <si>
    <t>50% Is due after first run</t>
  </si>
  <si>
    <t>25% is due after finalization and issuing</t>
  </si>
  <si>
    <t xml:space="preserve">25% is due before commencemnt </t>
  </si>
  <si>
    <t>For Selection in Construction Detail Sheet</t>
  </si>
  <si>
    <t>Your Detail Number</t>
  </si>
  <si>
    <t>Are there Steel Studs in the Construction</t>
  </si>
  <si>
    <t>What Standard - Building Regulations or Passive House or Both</t>
  </si>
  <si>
    <t>Select from the options in "Junction Types" Tab</t>
  </si>
  <si>
    <t>What Construction Type is the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</si>
</sst>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/>
    <xf numFmtId="0" fontId="1" fillId="0" borderId="0" xfId="0" applyFont="1"/>
    <xf numFmtId="164" fontId="8" fillId="0" borderId="0" xfId="0" applyNumberFormat="1" applyFont="1" applyAlignment="1">
      <alignment horizontal="left"/>
    </xf>
    <xf numFmtId="0" fontId="0" fillId="3" borderId="4" xfId="0" applyFill="1" applyBorder="1" applyProtection="1">
      <protection locked="0"/>
    </xf>
    <xf numFmtId="164" fontId="8" fillId="3" borderId="4" xfId="0" applyNumberFormat="1" applyFont="1" applyFill="1" applyBorder="1" applyAlignment="1" applyProtection="1">
      <alignment horizontal="left"/>
      <protection locked="0"/>
    </xf>
    <xf numFmtId="0" fontId="7" fillId="0" borderId="0" xfId="1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Protection="1">
      <protection locked="0"/>
    </xf>
    <xf numFmtId="164" fontId="3" fillId="3" borderId="4" xfId="0" applyNumberFormat="1" applyFont="1" applyFill="1" applyBorder="1" applyProtection="1"/>
    <xf numFmtId="164" fontId="0" fillId="0" borderId="0" xfId="0" applyNumberFormat="1" applyProtection="1"/>
    <xf numFmtId="164" fontId="5" fillId="3" borderId="4" xfId="0" applyNumberFormat="1" applyFont="1" applyFill="1" applyBorder="1" applyProtection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3112433</xdr:colOff>
      <xdr:row>1</xdr:row>
      <xdr:rowOff>168087</xdr:rowOff>
    </xdr:from>
    <xdr:to>
      <xdr:col>2</xdr:col>
      <xdr:colOff>298076</xdr:colOff>
      <xdr:row>11</xdr:row>
      <xdr:rowOff>65785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20ECC4-7ED9-437B-A6CA-4696839949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2433" y="403411"/>
          <a:ext cx="3191996" cy="18026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689610</xdr:colOff>
      <xdr:row>6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39710-45CD-4587-83F9-7DF8C26036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0"/>
          <a:ext cx="689610" cy="81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12</xdr:row>
      <xdr:rowOff>161925</xdr:rowOff>
    </xdr:from>
    <xdr:to>
      <xdr:col>1</xdr:col>
      <xdr:colOff>730250</xdr:colOff>
      <xdr:row>16</xdr:row>
      <xdr:rowOff>131445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E22197-B899-44E1-9F8F-7487E0761CE7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-20000" contrast="40000"/>
        </a:blip>
        <a:srcRect l="22461" t="11890" r="30833" b="26284"/>
        <a:stretch>
          <a:fillRect/>
        </a:stretch>
      </xdr:blipFill>
      <xdr:spPr bwMode="auto">
        <a:xfrm>
          <a:off x="1019175" y="2066925"/>
          <a:ext cx="682625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18</xdr:row>
      <xdr:rowOff>38100</xdr:rowOff>
    </xdr:from>
    <xdr:to>
      <xdr:col>1</xdr:col>
      <xdr:colOff>861695</xdr:colOff>
      <xdr:row>23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E8482-0F49-44BB-921A-197FE2FE5A69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4875" y="3086100"/>
          <a:ext cx="928370" cy="942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24</xdr:row>
      <xdr:rowOff>66675</xdr:rowOff>
    </xdr:from>
    <xdr:to>
      <xdr:col>1</xdr:col>
      <xdr:colOff>1017270</xdr:colOff>
      <xdr:row>28</xdr:row>
      <xdr:rowOff>78105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C290B9-6537-4545-99B0-8884A2A8734A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t="29487"/>
        <a:stretch>
          <a:fillRect/>
        </a:stretch>
      </xdr:blipFill>
      <xdr:spPr bwMode="auto">
        <a:xfrm>
          <a:off x="981075" y="4257675"/>
          <a:ext cx="1007745" cy="773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29</xdr:row>
      <xdr:rowOff>152400</xdr:rowOff>
    </xdr:from>
    <xdr:to>
      <xdr:col>1</xdr:col>
      <xdr:colOff>977900</xdr:colOff>
      <xdr:row>35</xdr:row>
      <xdr:rowOff>38672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858E38-056B-4305-9A62-D332F7E6448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6800" y="5295900"/>
          <a:ext cx="882650" cy="1029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885602</xdr:colOff>
      <xdr:row>7</xdr:row>
      <xdr:rowOff>38101</xdr:rowOff>
    </xdr:from>
    <xdr:to>
      <xdr:col>1</xdr:col>
      <xdr:colOff>866775</xdr:colOff>
      <xdr:row>11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19F94C-E159-4832-B4B8-3CF12B979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5602" y="990601"/>
          <a:ext cx="952723" cy="866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3112433</xdr:colOff>
      <xdr:row>1</xdr:row>
      <xdr:rowOff>168087</xdr:rowOff>
    </xdr:from>
    <xdr:to>
      <xdr:col>2</xdr:col>
      <xdr:colOff>298076</xdr:colOff>
      <xdr:row>11</xdr:row>
      <xdr:rowOff>65785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3837C-78B4-4BE5-8935-136FDCC0176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2433" y="406212"/>
          <a:ext cx="3186393" cy="18026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o/Dropbox/EarthCycle/Jobs/2020%20155%20MosArt%20Shanganah/3426%202020%2001%2014%20PHPP%20Block%20A%20-%20M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x\phi\daten\okah\00_Projekte_aktuell\PHPP\01_Master_CD_PHPP_V8.6_Deutsch_20140918\PHPP_Beispiel\PHPP_V8.6_Beispi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rification"/>
      <sheetName val="Übersicht"/>
      <sheetName val="Check"/>
      <sheetName val="Variants"/>
      <sheetName val="PHeco"/>
      <sheetName val="Comparison"/>
      <sheetName val="Climate"/>
      <sheetName val="U-Values"/>
      <sheetName val="Areas"/>
      <sheetName val="Ground"/>
      <sheetName val="Components"/>
      <sheetName val="Windows"/>
      <sheetName val="Shading"/>
      <sheetName val="Ventilation"/>
      <sheetName val="Additional Vent"/>
      <sheetName val="Annual heating"/>
      <sheetName val="Heating"/>
      <sheetName val="Heating Load"/>
      <sheetName val="SummVent"/>
      <sheetName val="Summer"/>
      <sheetName val="Cooling"/>
      <sheetName val="Cooling units"/>
      <sheetName val="Cooling load"/>
      <sheetName val="DHW+Distribution"/>
      <sheetName val="SolarDHW"/>
      <sheetName val="PV"/>
      <sheetName val="Electricity"/>
      <sheetName val="Use non-res"/>
      <sheetName val="Electricity non-res"/>
      <sheetName val="Aux Electricity"/>
      <sheetName val="IHG"/>
      <sheetName val="IHG non-res"/>
      <sheetName val="PER"/>
      <sheetName val="Compact"/>
      <sheetName val="HP"/>
      <sheetName val="HP Ground"/>
      <sheetName val="Boiler"/>
      <sheetName val="District heating"/>
      <sheetName val="Data"/>
    </sheetNames>
    <sheetDataSet>
      <sheetData sheetId="0"/>
      <sheetData sheetId="1"/>
      <sheetData sheetId="2"/>
      <sheetData sheetId="3"/>
      <sheetData sheetId="4">
        <row r="2">
          <cell r="F2" t="str">
            <v>1-</v>
          </cell>
          <cell r="G2" t="str">
            <v>2-</v>
          </cell>
          <cell r="H2" t="str">
            <v>3-</v>
          </cell>
          <cell r="I2" t="str">
            <v>4-</v>
          </cell>
          <cell r="J2" t="str">
            <v>5-</v>
          </cell>
          <cell r="K2" t="str">
            <v>6-</v>
          </cell>
          <cell r="L2" t="str">
            <v>7-</v>
          </cell>
          <cell r="M2" t="str">
            <v>8-</v>
          </cell>
          <cell r="N2" t="str">
            <v>9-</v>
          </cell>
          <cell r="O2" t="str">
            <v>10-</v>
          </cell>
          <cell r="P2" t="str">
            <v>11-</v>
          </cell>
          <cell r="Q2" t="str">
            <v>12-</v>
          </cell>
          <cell r="R2" t="str">
            <v>13-</v>
          </cell>
          <cell r="S2" t="str">
            <v>14-</v>
          </cell>
          <cell r="T2" t="str">
            <v>15-</v>
          </cell>
          <cell r="U2" t="str">
            <v>16-</v>
          </cell>
          <cell r="V2" t="str">
            <v>17-</v>
          </cell>
          <cell r="W2" t="str">
            <v>18-</v>
          </cell>
          <cell r="X2" t="str">
            <v>19-</v>
          </cell>
          <cell r="Y2" t="str">
            <v>20-</v>
          </cell>
          <cell r="Z2" t="str">
            <v>21-</v>
          </cell>
          <cell r="AA2" t="str">
            <v>22-</v>
          </cell>
          <cell r="AB2" t="str">
            <v>23-</v>
          </cell>
          <cell r="AC2" t="str">
            <v>24-</v>
          </cell>
          <cell r="AD2" t="str">
            <v>25-</v>
          </cell>
          <cell r="AE2" t="str">
            <v>26-</v>
          </cell>
          <cell r="AF2" t="str">
            <v>27-</v>
          </cell>
          <cell r="AG2" t="str">
            <v>28-</v>
          </cell>
          <cell r="AH2" t="str">
            <v>29-</v>
          </cell>
          <cell r="AI2" t="str">
            <v>30-</v>
          </cell>
          <cell r="AJ2" t="str">
            <v>31-</v>
          </cell>
          <cell r="AK2" t="str">
            <v>32-</v>
          </cell>
          <cell r="AL2" t="str">
            <v>33-</v>
          </cell>
          <cell r="AM2" t="str">
            <v>34-</v>
          </cell>
          <cell r="AN2" t="str">
            <v>35-</v>
          </cell>
          <cell r="AO2" t="str">
            <v>36-</v>
          </cell>
          <cell r="AP2" t="str">
            <v>37-</v>
          </cell>
          <cell r="AQ2" t="str">
            <v>38-</v>
          </cell>
          <cell r="AR2" t="str">
            <v>39-</v>
          </cell>
          <cell r="AS2" t="str">
            <v>40-</v>
          </cell>
          <cell r="AT2" t="str">
            <v>41-</v>
          </cell>
          <cell r="AU2" t="str">
            <v>42-</v>
          </cell>
          <cell r="AV2" t="str">
            <v>43-</v>
          </cell>
          <cell r="AW2" t="str">
            <v>44-</v>
          </cell>
          <cell r="AX2" t="str">
            <v>45-</v>
          </cell>
          <cell r="AY2" t="str">
            <v>46-</v>
          </cell>
          <cell r="AZ2" t="str">
            <v>47-</v>
          </cell>
          <cell r="BA2" t="str">
            <v>48-</v>
          </cell>
          <cell r="BB2" t="str">
            <v>49-</v>
          </cell>
          <cell r="BC2" t="str">
            <v>50-</v>
          </cell>
          <cell r="BD2" t="str">
            <v>51-</v>
          </cell>
          <cell r="BE2" t="str">
            <v>52-</v>
          </cell>
          <cell r="BF2" t="str">
            <v>53-</v>
          </cell>
          <cell r="BG2" t="str">
            <v>54-</v>
          </cell>
          <cell r="BH2" t="str">
            <v>55-</v>
          </cell>
          <cell r="BI2" t="str">
            <v>56-</v>
          </cell>
          <cell r="BJ2" t="str">
            <v>57-</v>
          </cell>
          <cell r="BK2" t="str">
            <v>58-</v>
          </cell>
          <cell r="BL2" t="str">
            <v>59-</v>
          </cell>
          <cell r="BM2" t="str">
            <v>60-</v>
          </cell>
          <cell r="BN2" t="str">
            <v>61-</v>
          </cell>
          <cell r="BO2" t="str">
            <v>62-</v>
          </cell>
          <cell r="BP2" t="str">
            <v>63-</v>
          </cell>
          <cell r="BQ2" t="str">
            <v>64-</v>
          </cell>
          <cell r="BR2" t="str">
            <v>65-</v>
          </cell>
          <cell r="BS2" t="str">
            <v>66-</v>
          </cell>
          <cell r="BT2" t="str">
            <v>67-</v>
          </cell>
          <cell r="BU2" t="str">
            <v>68-</v>
          </cell>
          <cell r="BV2" t="str">
            <v>69-</v>
          </cell>
          <cell r="BW2" t="str">
            <v>70-</v>
          </cell>
          <cell r="BX2" t="str">
            <v>71-</v>
          </cell>
          <cell r="BY2" t="str">
            <v>72-</v>
          </cell>
          <cell r="BZ2" t="str">
            <v>73-</v>
          </cell>
          <cell r="CA2" t="str">
            <v>74-</v>
          </cell>
          <cell r="CB2" t="str">
            <v>75-</v>
          </cell>
          <cell r="CC2" t="str">
            <v>76-</v>
          </cell>
          <cell r="CD2" t="str">
            <v>77-</v>
          </cell>
          <cell r="CE2" t="str">
            <v>78-</v>
          </cell>
          <cell r="CF2" t="str">
            <v>79-</v>
          </cell>
          <cell r="CG2" t="str">
            <v>80-</v>
          </cell>
          <cell r="CH2" t="str">
            <v>81-</v>
          </cell>
          <cell r="CI2" t="str">
            <v>82-</v>
          </cell>
          <cell r="CJ2" t="str">
            <v>83-</v>
          </cell>
          <cell r="CK2" t="str">
            <v>84-</v>
          </cell>
          <cell r="CL2" t="str">
            <v>85-</v>
          </cell>
          <cell r="CM2" t="str">
            <v>86-</v>
          </cell>
          <cell r="CN2" t="str">
            <v>87-</v>
          </cell>
          <cell r="CO2" t="str">
            <v>88-</v>
          </cell>
          <cell r="CP2" t="str">
            <v>89-</v>
          </cell>
          <cell r="CQ2" t="str">
            <v>90-</v>
          </cell>
          <cell r="CR2" t="str">
            <v>91-</v>
          </cell>
          <cell r="CS2" t="str">
            <v>92-</v>
          </cell>
          <cell r="CT2" t="str">
            <v>93-</v>
          </cell>
          <cell r="CU2" t="str">
            <v>94-</v>
          </cell>
          <cell r="CV2" t="str">
            <v>95-</v>
          </cell>
          <cell r="CW2" t="str">
            <v>96-</v>
          </cell>
          <cell r="CX2" t="str">
            <v>97-</v>
          </cell>
          <cell r="CY2" t="str">
            <v>98-</v>
          </cell>
          <cell r="CZ2" t="str">
            <v>99-</v>
          </cell>
        </row>
        <row r="7">
          <cell r="DC7" t="b">
            <v>1</v>
          </cell>
          <cell r="DD7" t="str">
            <v>Please select data</v>
          </cell>
        </row>
        <row r="10">
          <cell r="DC10" t="str">
            <v>Heating demand [kWh/(m²a)]</v>
          </cell>
          <cell r="DG10" t="str">
            <v>"1-"</v>
          </cell>
        </row>
        <row r="11">
          <cell r="DC11" t="str">
            <v>Heating load [W/m²]</v>
          </cell>
          <cell r="DG11" t="str">
            <v>"2-"</v>
          </cell>
        </row>
        <row r="12">
          <cell r="DC12" t="str">
            <v>Cooling &amp; dehum. demand [kWh/(m²a)]</v>
          </cell>
        </row>
        <row r="13">
          <cell r="DC13" t="str">
            <v>Cooling load [W/m²]</v>
          </cell>
        </row>
        <row r="14">
          <cell r="DC14" t="str">
            <v>Frequency of overheating (&gt; 25 °C) [%]</v>
          </cell>
        </row>
        <row r="15">
          <cell r="DC15" t="str">
            <v>PER demand [kWh/(m²a)]</v>
          </cell>
        </row>
        <row r="16">
          <cell r="DC16" t="str">
            <v>Passive House Classic?   [yes / no]</v>
          </cell>
        </row>
        <row r="17">
          <cell r="DC17" t="str">
            <v>Blatt Vergleich, Qualität gewähltes Bauteil [unterschiedlich]</v>
          </cell>
        </row>
        <row r="18">
          <cell r="DC18" t="str">
            <v>Auslegungstemperatur außen [°C]</v>
          </cell>
        </row>
        <row r="19">
          <cell r="DC19" t="str">
            <v>Fläche Bauteilaufbauten ('U-Werte') [m²]</v>
          </cell>
        </row>
        <row r="20">
          <cell r="DC20" t="str">
            <v>Länge/Anzahl Wärmebrücken [m / Stück]</v>
          </cell>
        </row>
        <row r="21">
          <cell r="DC21" t="str">
            <v>Fläche Fenster [m²]</v>
          </cell>
        </row>
        <row r="22">
          <cell r="DC22" t="str">
            <v>Treated floor area [m²]</v>
          </cell>
        </row>
        <row r="23">
          <cell r="DC23" t="str">
            <v>Reduktionsfaktor Erdreich [-]</v>
          </cell>
        </row>
        <row r="24">
          <cell r="DC24" t="str">
            <v>Prüfen ob Variantenberechnung aktiviert [Einheit]</v>
          </cell>
        </row>
        <row r="25">
          <cell r="DC25" t="str">
            <v>Final energy []</v>
          </cell>
        </row>
        <row r="26">
          <cell r="DC26" t="str">
            <v>Electricity (HP compact unit) [kWh/(m²a)]</v>
          </cell>
        </row>
        <row r="27">
          <cell r="DC27" t="str">
            <v>Electricity (heat pump) [kWh/(m²a)]</v>
          </cell>
        </row>
        <row r="28">
          <cell r="DC28" t="str">
            <v>District heating: 1-None [kWh/(m²a)]</v>
          </cell>
        </row>
        <row r="29">
          <cell r="DC29" t="str">
            <v>Wood and other biomass [kWh/(m²a)]</v>
          </cell>
        </row>
        <row r="30">
          <cell r="DC30" t="str">
            <v>Natural gas / RE gas [kWh/(m²a)]</v>
          </cell>
        </row>
        <row r="31">
          <cell r="DC31" t="str">
            <v>Heating oil / RE methanol [kWh/(m²a)]</v>
          </cell>
        </row>
        <row r="32">
          <cell r="DC32" t="str">
            <v>Solar thermal system [kWh/(m²a)]</v>
          </cell>
        </row>
        <row r="33">
          <cell r="DC33" t="str">
            <v>Electricity (direct) [kWh/(m²a)]</v>
          </cell>
        </row>
        <row r="34">
          <cell r="DC34" t="str">
            <v/>
          </cell>
        </row>
        <row r="35">
          <cell r="DC35" t="str">
            <v>Aux. electricity (heating, wintertime ventilation) [kWh/(m²a)]</v>
          </cell>
        </row>
        <row r="36">
          <cell r="DC36" t="str">
            <v>Electricity cooling (heat pump) [kWh/(m²a)]</v>
          </cell>
        </row>
        <row r="37">
          <cell r="DC37" t="str">
            <v>Auxiliary electricity cooling, ventilation summer [kWh/(m²a)]</v>
          </cell>
        </row>
        <row r="38">
          <cell r="DC38" t="str">
            <v>Electricity dehumidification (heat pump) [kWh/(m²a)]</v>
          </cell>
        </row>
        <row r="39">
          <cell r="DC39" t="str">
            <v>Auxiliary electricity (dehumidification) [kWh/(m²a)]</v>
          </cell>
        </row>
        <row r="40">
          <cell r="DC40" t="str">
            <v>Electricity (HP compact unit) [kWh/(m²a)]</v>
          </cell>
        </row>
        <row r="41">
          <cell r="DC41" t="str">
            <v>Electricity (heat pump) [kWh/(m²a)]</v>
          </cell>
        </row>
        <row r="42">
          <cell r="DC42" t="str">
            <v>District heating: 1-None [kWh/(m²a)]</v>
          </cell>
        </row>
        <row r="43">
          <cell r="DC43" t="str">
            <v>Wood and other biomass [kWh/(m²a)]</v>
          </cell>
        </row>
        <row r="44">
          <cell r="DC44" t="str">
            <v>Natural gas / RE gas [kWh/(m²a)]</v>
          </cell>
        </row>
        <row r="45">
          <cell r="DC45" t="str">
            <v>Heating oil / Methanol [kWh/(m²a)]</v>
          </cell>
        </row>
        <row r="46">
          <cell r="DC46" t="str">
            <v>Solar thermal system [kWh/(m²a)]</v>
          </cell>
        </row>
        <row r="47">
          <cell r="DC47" t="str">
            <v>Electricity (direct) [kWh/(m²a)]</v>
          </cell>
        </row>
        <row r="48">
          <cell r="DC48" t="str">
            <v/>
          </cell>
        </row>
        <row r="49">
          <cell r="DC49" t="str">
            <v>Aux. electricity (DHW + solar DHW) [kWh/(m²a)]</v>
          </cell>
        </row>
        <row r="50">
          <cell r="DC50" t="str">
            <v>Electricity (household or non-residential lighting, etc.) [kWh/(m²a)]</v>
          </cell>
        </row>
        <row r="51">
          <cell r="DC51" t="str">
            <v>Auxiliary electricity (other) [kWh/(m²a)]</v>
          </cell>
        </row>
        <row r="52">
          <cell r="DC52" t="str">
            <v>Gas / RE gas dry/cook [kWh/(m²a)]</v>
          </cell>
        </row>
        <row r="53">
          <cell r="DC53" t="str">
            <v>CO2: []</v>
          </cell>
        </row>
        <row r="54">
          <cell r="DC54" t="str">
            <v>Electricity (HP compact unit) [kWh/(m²a)]</v>
          </cell>
        </row>
        <row r="55">
          <cell r="DC55" t="str">
            <v>Electricity (heat pump) [kWh/(m²a)]</v>
          </cell>
        </row>
        <row r="56">
          <cell r="DC56" t="str">
            <v>District heating: 1-None [kWh/(m²a)]</v>
          </cell>
        </row>
        <row r="57">
          <cell r="DC57" t="str">
            <v>Wood and other biomass [kWh/(m²a)]</v>
          </cell>
        </row>
        <row r="58">
          <cell r="DC58" t="str">
            <v>Natural gas / RE gas [kWh/(m²a)]</v>
          </cell>
        </row>
        <row r="59">
          <cell r="DC59" t="str">
            <v>Heating oil / RE methanol [kWh/(m²a)]</v>
          </cell>
        </row>
        <row r="60">
          <cell r="DC60" t="str">
            <v>Solar thermal system [kWh/(m²a)]</v>
          </cell>
        </row>
        <row r="61">
          <cell r="DC61" t="str">
            <v>Electricity (direct) [kWh/(m²a)]</v>
          </cell>
        </row>
        <row r="62">
          <cell r="DC62" t="str">
            <v>0 [kWh/(m²a)]</v>
          </cell>
        </row>
        <row r="63">
          <cell r="DC63" t="str">
            <v>Aux. electricity (heating, wintertime ventilation) [kWh/(m²a)]</v>
          </cell>
        </row>
        <row r="64">
          <cell r="DC64" t="str">
            <v>Electricity cooling (heat pump) [kWh/(m²a)]</v>
          </cell>
        </row>
        <row r="65">
          <cell r="DC65" t="str">
            <v>Auxiliary electricity cooling, ventilation summer [kWh/(m²a)]</v>
          </cell>
        </row>
        <row r="66">
          <cell r="DC66" t="str">
            <v>Electricity dehumidification (heat pump) [kWh/(m²a)]</v>
          </cell>
        </row>
        <row r="67">
          <cell r="DC67" t="str">
            <v>Auxiliary electricity (dehumidification) [kWh/(m²a)]</v>
          </cell>
        </row>
        <row r="68">
          <cell r="DC68" t="str">
            <v>Electricity (HP compact unit) [kWh/(m²a)]</v>
          </cell>
        </row>
        <row r="69">
          <cell r="DC69" t="str">
            <v>Electricity (heat pump) [kWh/(m²a)]</v>
          </cell>
        </row>
        <row r="70">
          <cell r="DC70" t="str">
            <v>District heating: 1-None [kWh/(m²a)]</v>
          </cell>
        </row>
        <row r="71">
          <cell r="DC71" t="str">
            <v>Wood and other biomass [kWh/(m²a)]</v>
          </cell>
        </row>
        <row r="72">
          <cell r="DC72" t="str">
            <v>Natural gas / RE gas [kWh/(m²a)]</v>
          </cell>
        </row>
        <row r="73">
          <cell r="DC73" t="str">
            <v>Heating oil / Methanol [kWh/(m²a)]</v>
          </cell>
        </row>
        <row r="74">
          <cell r="DC74" t="str">
            <v>Solar thermal system [kWh/(m²a)]</v>
          </cell>
        </row>
        <row r="75">
          <cell r="DC75" t="str">
            <v>Electricity (direct) [kWh/(m²a)]</v>
          </cell>
        </row>
        <row r="76">
          <cell r="DC76" t="str">
            <v>0 [kWh/(m²a)]</v>
          </cell>
        </row>
        <row r="77">
          <cell r="DC77" t="str">
            <v>Aux. electricity (DHW + solar DHW) [kWh/(m²a)]</v>
          </cell>
        </row>
        <row r="78">
          <cell r="DC78" t="str">
            <v>Electricity (household or non-residential lighting, etc.) [kWh/(m²a)]</v>
          </cell>
        </row>
        <row r="79">
          <cell r="DC79" t="str">
            <v>Auxiliary electricity (other) [kWh/(m²a)]</v>
          </cell>
        </row>
        <row r="80">
          <cell r="DC80" t="str">
            <v>Gas / RE gas dry/cook [kWh/(m²a)]</v>
          </cell>
        </row>
        <row r="81">
          <cell r="DC81" t="str">
            <v>PER-BEDARF: []</v>
          </cell>
        </row>
        <row r="82">
          <cell r="DC82" t="str">
            <v>Electricity (HP compact unit) [kWh/(m²a)]</v>
          </cell>
        </row>
        <row r="83">
          <cell r="DC83" t="str">
            <v>Electricity (heat pump) [kWh/(m²a)]</v>
          </cell>
        </row>
        <row r="84">
          <cell r="DC84" t="str">
            <v>District heating: 1-None [kWh/(m²a)]</v>
          </cell>
        </row>
        <row r="85">
          <cell r="DC85" t="str">
            <v>Wood and other biomass [kWh/(m²a)]</v>
          </cell>
        </row>
        <row r="86">
          <cell r="DC86" t="str">
            <v>Natural gas / RE gas [kWh/(m²a)]</v>
          </cell>
        </row>
        <row r="87">
          <cell r="DC87" t="str">
            <v>Heating oil / RE methanol [kWh/(m²a)]</v>
          </cell>
        </row>
        <row r="88">
          <cell r="DC88" t="str">
            <v>Solar thermal system [kWh/(m²a)]</v>
          </cell>
        </row>
        <row r="89">
          <cell r="DC89" t="str">
            <v>Electricity (direct) [kWh/(m²a)]</v>
          </cell>
        </row>
        <row r="90">
          <cell r="DC90" t="str">
            <v>0 [kWh/(m²a)]</v>
          </cell>
        </row>
        <row r="91">
          <cell r="DC91" t="str">
            <v>Aux. electricity (heating, wintertime ventilation) [kWh/(m²a)]</v>
          </cell>
        </row>
        <row r="92">
          <cell r="DC92" t="str">
            <v>Electricity cooling (heat pump) [kWh/(m²a)]</v>
          </cell>
        </row>
        <row r="93">
          <cell r="DC93" t="str">
            <v>Auxiliary electricity cooling, ventilation summer [kWh/(m²a)]</v>
          </cell>
        </row>
        <row r="94">
          <cell r="DC94" t="str">
            <v>Electricity dehumidification (heat pump) [kWh/(m²a)]</v>
          </cell>
        </row>
        <row r="95">
          <cell r="DC95" t="str">
            <v>Auxiliary electricity (dehumidification) [kWh/(m²a)]</v>
          </cell>
        </row>
        <row r="96">
          <cell r="DC96" t="str">
            <v>Electricity (HP compact unit) [kWh/(m²a)]</v>
          </cell>
        </row>
        <row r="97">
          <cell r="DC97" t="str">
            <v>Electricity (heat pump) [kWh/(m²a)]</v>
          </cell>
        </row>
        <row r="98">
          <cell r="DC98" t="str">
            <v>District heating: 1-None [kWh/(m²a)]</v>
          </cell>
        </row>
        <row r="99">
          <cell r="DC99" t="str">
            <v>Wood and other biomass [kWh/(m²a)]</v>
          </cell>
        </row>
        <row r="100">
          <cell r="DC100" t="str">
            <v>Natural gas / RE gas [kWh/(m²a)]</v>
          </cell>
        </row>
        <row r="101">
          <cell r="DC101" t="str">
            <v>Heating oil / Methanol [kWh/(m²a)]</v>
          </cell>
        </row>
        <row r="102">
          <cell r="DC102" t="str">
            <v>Solar thermal system [kWh/(m²a)]</v>
          </cell>
        </row>
        <row r="103">
          <cell r="DC103" t="str">
            <v>Electricity (direct) [kWh/(m²a)]</v>
          </cell>
        </row>
        <row r="104">
          <cell r="DC104" t="str">
            <v>0 [kWh/(m²a)]</v>
          </cell>
        </row>
        <row r="105">
          <cell r="DC105" t="str">
            <v>Aux. electricity (DHW + solar DHW) [kWh/(m²a)]</v>
          </cell>
        </row>
        <row r="106">
          <cell r="DC106" t="str">
            <v>Electricity (household or non-residential lighting, etc.) [kWh/(m²a)]</v>
          </cell>
        </row>
        <row r="107">
          <cell r="DC107" t="str">
            <v>Auxiliary electricity (other) [kWh/(m²a)]</v>
          </cell>
        </row>
        <row r="108">
          <cell r="DC108" t="str">
            <v>Gas / RE gas dry/cook [kWh/(m²a)]</v>
          </cell>
        </row>
        <row r="209">
          <cell r="DC209" t="str">
            <v>User determined results []</v>
          </cell>
        </row>
        <row r="210">
          <cell r="DC210" t="str">
            <v/>
          </cell>
        </row>
        <row r="211">
          <cell r="DC211" t="str">
            <v/>
          </cell>
        </row>
        <row r="212">
          <cell r="DC212" t="str">
            <v/>
          </cell>
        </row>
        <row r="213">
          <cell r="DC213" t="str">
            <v/>
          </cell>
        </row>
        <row r="214">
          <cell r="DC214" t="str">
            <v/>
          </cell>
        </row>
        <row r="215">
          <cell r="DC215" t="str">
            <v/>
          </cell>
        </row>
        <row r="216">
          <cell r="DC216" t="str">
            <v/>
          </cell>
        </row>
        <row r="217">
          <cell r="DC217" t="str">
            <v/>
          </cell>
        </row>
        <row r="218">
          <cell r="DC218" t="str">
            <v/>
          </cell>
        </row>
        <row r="219">
          <cell r="DC219" t="str">
            <v/>
          </cell>
        </row>
        <row r="220">
          <cell r="DC220" t="str">
            <v/>
          </cell>
        </row>
        <row r="221">
          <cell r="DC221" t="str">
            <v/>
          </cell>
        </row>
        <row r="222">
          <cell r="DC222" t="str">
            <v/>
          </cell>
        </row>
        <row r="223">
          <cell r="DC223" t="str">
            <v/>
          </cell>
        </row>
        <row r="224">
          <cell r="DC224" t="str">
            <v/>
          </cell>
        </row>
        <row r="225">
          <cell r="DC225" t="str">
            <v/>
          </cell>
        </row>
        <row r="226">
          <cell r="DC226" t="str">
            <v/>
          </cell>
        </row>
        <row r="227">
          <cell r="DC227" t="str">
            <v/>
          </cell>
        </row>
        <row r="228">
          <cell r="DC228" t="str">
            <v/>
          </cell>
        </row>
        <row r="229">
          <cell r="DC229" t="str">
            <v/>
          </cell>
        </row>
        <row r="230">
          <cell r="DC230" t="str">
            <v/>
          </cell>
        </row>
        <row r="231">
          <cell r="DC231" t="str">
            <v/>
          </cell>
        </row>
        <row r="232">
          <cell r="DC232" t="str">
            <v/>
          </cell>
        </row>
        <row r="233">
          <cell r="DC233" t="str">
            <v/>
          </cell>
        </row>
        <row r="291">
          <cell r="DC291" t="str">
            <v>a-</v>
          </cell>
        </row>
        <row r="292">
          <cell r="DC292" t="str">
            <v>b-</v>
          </cell>
        </row>
        <row r="293">
          <cell r="DC293" t="str">
            <v>c-</v>
          </cell>
        </row>
        <row r="294">
          <cell r="DC294" t="str">
            <v>d-</v>
          </cell>
        </row>
        <row r="295">
          <cell r="DC295" t="str">
            <v>e-</v>
          </cell>
        </row>
        <row r="296">
          <cell r="DC296" t="str">
            <v>f-</v>
          </cell>
        </row>
        <row r="297">
          <cell r="DC297" t="str">
            <v>g-</v>
          </cell>
        </row>
        <row r="298">
          <cell r="DC298" t="str">
            <v>h-</v>
          </cell>
        </row>
        <row r="299">
          <cell r="DC299" t="str">
            <v>i-</v>
          </cell>
        </row>
        <row r="300">
          <cell r="DC300" t="str">
            <v>j-</v>
          </cell>
        </row>
        <row r="301">
          <cell r="DC301" t="str">
            <v>k-</v>
          </cell>
        </row>
        <row r="302">
          <cell r="DC302" t="str">
            <v>l-</v>
          </cell>
        </row>
        <row r="303">
          <cell r="DC303" t="str">
            <v>m-</v>
          </cell>
        </row>
        <row r="304">
          <cell r="DC304" t="str">
            <v>n-</v>
          </cell>
        </row>
        <row r="305">
          <cell r="DC305" t="str">
            <v>o-</v>
          </cell>
        </row>
        <row r="306">
          <cell r="DC306" t="str">
            <v>p-</v>
          </cell>
        </row>
        <row r="307">
          <cell r="DC307" t="str">
            <v>q-</v>
          </cell>
        </row>
        <row r="308">
          <cell r="DC308" t="str">
            <v>r-</v>
          </cell>
        </row>
        <row r="309">
          <cell r="DC309" t="str">
            <v>s-</v>
          </cell>
        </row>
        <row r="310">
          <cell r="DC310" t="str">
            <v>t-</v>
          </cell>
        </row>
        <row r="311">
          <cell r="DC311" t="str">
            <v>u-</v>
          </cell>
        </row>
        <row r="312">
          <cell r="DC312" t="str">
            <v>v-</v>
          </cell>
        </row>
        <row r="313">
          <cell r="DC313" t="str">
            <v>w-</v>
          </cell>
        </row>
        <row r="314">
          <cell r="DC314" t="str">
            <v>x-</v>
          </cell>
        </row>
        <row r="315">
          <cell r="DC315" t="str">
            <v>y-</v>
          </cell>
        </row>
        <row r="316">
          <cell r="DC316" t="str">
            <v>z-</v>
          </cell>
        </row>
      </sheetData>
      <sheetData sheetId="5"/>
      <sheetData sheetId="6"/>
      <sheetData sheetId="7"/>
      <sheetData sheetId="8"/>
      <sheetData sheetId="9">
        <row r="41">
          <cell r="BK41" t="str">
            <v>1-Floor_001_D</v>
          </cell>
        </row>
        <row r="42">
          <cell r="BK42" t="str">
            <v>2-Wall_002_N</v>
          </cell>
        </row>
        <row r="43">
          <cell r="BK43" t="str">
            <v>3-Wall_003_E</v>
          </cell>
        </row>
        <row r="44">
          <cell r="BK44" t="str">
            <v>4-Wall_004_W</v>
          </cell>
        </row>
        <row r="45">
          <cell r="BK45" t="str">
            <v>5-Floor_005_D</v>
          </cell>
        </row>
        <row r="46">
          <cell r="BK46" t="str">
            <v>6-Floor_006_D</v>
          </cell>
        </row>
        <row r="47">
          <cell r="BK47" t="str">
            <v>7-Floor_007_D</v>
          </cell>
        </row>
        <row r="48">
          <cell r="BK48" t="str">
            <v>8-Wall_008_N</v>
          </cell>
        </row>
        <row r="49">
          <cell r="BK49" t="str">
            <v>9-Wall_009_E</v>
          </cell>
        </row>
        <row r="50">
          <cell r="BK50" t="str">
            <v>10-Floor_010_D</v>
          </cell>
        </row>
        <row r="51">
          <cell r="BK51" t="str">
            <v>11-Floor_011_D</v>
          </cell>
        </row>
        <row r="52">
          <cell r="BK52" t="str">
            <v>12-Floor_012_D</v>
          </cell>
        </row>
        <row r="53">
          <cell r="BK53" t="str">
            <v>13-Floor_013_D</v>
          </cell>
        </row>
        <row r="54">
          <cell r="BK54" t="str">
            <v>14-Floor_014_D</v>
          </cell>
        </row>
        <row r="55">
          <cell r="BK55" t="str">
            <v>15-Wall_015_S</v>
          </cell>
        </row>
        <row r="56">
          <cell r="BK56" t="str">
            <v>16-_016_H</v>
          </cell>
        </row>
        <row r="57">
          <cell r="BK57" t="str">
            <v>17-Roof_017_H</v>
          </cell>
        </row>
        <row r="58">
          <cell r="BK58" t="str">
            <v>18-Floor_018_D</v>
          </cell>
        </row>
        <row r="59">
          <cell r="BK59" t="str">
            <v>19-Wall_019_E</v>
          </cell>
        </row>
        <row r="60">
          <cell r="BK60" t="str">
            <v>20-Wall_020_W</v>
          </cell>
        </row>
        <row r="61">
          <cell r="BK61" t="str">
            <v>21-Wall_021_N</v>
          </cell>
        </row>
        <row r="62">
          <cell r="BK62" t="str">
            <v>22-Wall_022_S</v>
          </cell>
        </row>
        <row r="63">
          <cell r="BK63" t="str">
            <v>23-External Door_023_W</v>
          </cell>
        </row>
        <row r="64">
          <cell r="BK64" t="str">
            <v>24-External Door_024_W</v>
          </cell>
        </row>
        <row r="65">
          <cell r="BK65" t="str">
            <v>25-_025_D</v>
          </cell>
        </row>
        <row r="66">
          <cell r="BK66" t="str">
            <v>26-External Door_026_S</v>
          </cell>
        </row>
        <row r="67">
          <cell r="BK67" t="str">
            <v>27-External Door_027_S</v>
          </cell>
        </row>
        <row r="68">
          <cell r="BK68" t="str">
            <v>28-External Door_028_S</v>
          </cell>
        </row>
        <row r="69">
          <cell r="BK69" t="str">
            <v>29-External Door_029_S</v>
          </cell>
        </row>
        <row r="70">
          <cell r="BK70" t="str">
            <v>30-Wall_030_N</v>
          </cell>
        </row>
        <row r="71">
          <cell r="BK71" t="str">
            <v>31-Wall_031_S</v>
          </cell>
        </row>
        <row r="72">
          <cell r="BK72" t="str">
            <v>32-Wall_032_W</v>
          </cell>
        </row>
        <row r="73">
          <cell r="BK73" t="str">
            <v>33-Wall_033_S</v>
          </cell>
        </row>
        <row r="74">
          <cell r="BK74" t="str">
            <v>34-Wall_034_W</v>
          </cell>
        </row>
        <row r="75">
          <cell r="BK75" t="str">
            <v>35-Wall_035_S</v>
          </cell>
        </row>
        <row r="76">
          <cell r="BK76" t="str">
            <v>36-Wall_036_S</v>
          </cell>
        </row>
        <row r="77">
          <cell r="BK77" t="str">
            <v>37-Wall_037_E</v>
          </cell>
        </row>
        <row r="78">
          <cell r="BK78" t="str">
            <v>38-Wall_038_N</v>
          </cell>
        </row>
        <row r="79">
          <cell r="BK79" t="str">
            <v>39-Wall_039_W</v>
          </cell>
        </row>
        <row r="80">
          <cell r="BK80" t="str">
            <v>40-Wall_040_N</v>
          </cell>
        </row>
        <row r="81">
          <cell r="BK81" t="str">
            <v>41-Wall_041_E</v>
          </cell>
        </row>
        <row r="82">
          <cell r="BK82" t="str">
            <v>42-Wall_042_N</v>
          </cell>
        </row>
        <row r="83">
          <cell r="BK83" t="str">
            <v>43-Wall_043_E</v>
          </cell>
        </row>
        <row r="84">
          <cell r="BK84" t="str">
            <v>44-Wall_044_W</v>
          </cell>
        </row>
        <row r="85">
          <cell r="BK85" t="str">
            <v>45-Wall_045_E</v>
          </cell>
        </row>
        <row r="86">
          <cell r="BK86" t="str">
            <v>46-Wall_046_S</v>
          </cell>
        </row>
        <row r="87">
          <cell r="BK87" t="str">
            <v>47-Wall_047_W</v>
          </cell>
        </row>
        <row r="88">
          <cell r="BK88" t="str">
            <v>48-Wall_048_W</v>
          </cell>
        </row>
        <row r="89">
          <cell r="BK89" t="str">
            <v>49-Wall_049_S</v>
          </cell>
        </row>
        <row r="90">
          <cell r="BK90" t="str">
            <v>50-External Door_050_N</v>
          </cell>
        </row>
        <row r="91">
          <cell r="BK91" t="str">
            <v>51-External Door_051_W</v>
          </cell>
        </row>
        <row r="92">
          <cell r="BK92" t="str">
            <v>52-External Door_052_W</v>
          </cell>
        </row>
        <row r="93">
          <cell r="BK93" t="str">
            <v>53-External Door_053_W</v>
          </cell>
        </row>
        <row r="94">
          <cell r="BK94" t="str">
            <v>54-External Door_054_W</v>
          </cell>
        </row>
        <row r="95">
          <cell r="BK95" t="str">
            <v>55-External Door_055_N</v>
          </cell>
        </row>
        <row r="96">
          <cell r="BK96" t="str">
            <v>56-Wall_056_N</v>
          </cell>
        </row>
        <row r="97">
          <cell r="BK97" t="str">
            <v>57-Wall_057_N</v>
          </cell>
        </row>
        <row r="98">
          <cell r="BK98" t="str">
            <v>58-_058_D</v>
          </cell>
        </row>
        <row r="99">
          <cell r="BK99" t="str">
            <v>59-_059_D</v>
          </cell>
        </row>
        <row r="100">
          <cell r="BK100" t="str">
            <v>60-_060_D</v>
          </cell>
        </row>
        <row r="101">
          <cell r="BK101" t="str">
            <v>61-_061_D</v>
          </cell>
        </row>
        <row r="102">
          <cell r="BK102" t="str">
            <v>62-Wall_062_S</v>
          </cell>
        </row>
        <row r="103">
          <cell r="BK103" t="str">
            <v>63-Roof_063_S</v>
          </cell>
        </row>
        <row r="104">
          <cell r="BK104" t="str">
            <v>64-_064_H</v>
          </cell>
        </row>
        <row r="105">
          <cell r="BK105" t="str">
            <v>65-Roof_065_H</v>
          </cell>
        </row>
        <row r="106">
          <cell r="BK106" t="str">
            <v>66-Wall_066_N</v>
          </cell>
        </row>
        <row r="107">
          <cell r="BK107" t="str">
            <v>67-Wall_067_W</v>
          </cell>
        </row>
        <row r="108">
          <cell r="BK108" t="str">
            <v>68-Wall_068_S</v>
          </cell>
        </row>
        <row r="109">
          <cell r="BK109" t="str">
            <v>69-Wall_069_N</v>
          </cell>
        </row>
        <row r="110">
          <cell r="BK110" t="str">
            <v>70-Wall_070_N</v>
          </cell>
        </row>
        <row r="111">
          <cell r="BK111" t="str">
            <v>71-Wall_071_S</v>
          </cell>
        </row>
        <row r="112">
          <cell r="BK112" t="str">
            <v>72-Wall_072_N</v>
          </cell>
        </row>
        <row r="113">
          <cell r="BK113" t="str">
            <v>73-Roof_073_H</v>
          </cell>
        </row>
        <row r="114">
          <cell r="BK114" t="str">
            <v>74-Wall_074_S</v>
          </cell>
        </row>
        <row r="115">
          <cell r="BK115" t="str">
            <v>75-Wall_075_W</v>
          </cell>
        </row>
        <row r="116">
          <cell r="BK116" t="str">
            <v>76-Wall_076_N</v>
          </cell>
        </row>
        <row r="117">
          <cell r="BK117" t="str">
            <v>77-Wall_077_W</v>
          </cell>
        </row>
        <row r="118">
          <cell r="BK118" t="str">
            <v>78-Wall_078_S</v>
          </cell>
        </row>
        <row r="119">
          <cell r="BK119" t="str">
            <v>79-Wall_079_E</v>
          </cell>
        </row>
        <row r="120">
          <cell r="BK120" t="str">
            <v>80-Wall_080_E</v>
          </cell>
        </row>
        <row r="121">
          <cell r="BK121" t="str">
            <v>81-Wall_081_S</v>
          </cell>
        </row>
        <row r="122">
          <cell r="BK122" t="str">
            <v>82-Wall_082_N</v>
          </cell>
        </row>
        <row r="123">
          <cell r="BK123" t="str">
            <v>83-Wall_083_S</v>
          </cell>
        </row>
        <row r="124">
          <cell r="BK124" t="str">
            <v>84-Wall_084_W</v>
          </cell>
        </row>
        <row r="125">
          <cell r="BK125" t="str">
            <v>85-Wall_085_N</v>
          </cell>
        </row>
        <row r="126">
          <cell r="BK126" t="str">
            <v>86-Wall_086_N</v>
          </cell>
        </row>
        <row r="127">
          <cell r="BK127" t="str">
            <v>87-Wall_087_N</v>
          </cell>
        </row>
        <row r="128">
          <cell r="BK128" t="str">
            <v>88-Wall_088_N</v>
          </cell>
        </row>
        <row r="129">
          <cell r="BK129" t="str">
            <v>89-Wall_089_N</v>
          </cell>
        </row>
        <row r="130">
          <cell r="BK130" t="str">
            <v>90-Wall_090_W</v>
          </cell>
        </row>
        <row r="131">
          <cell r="BK131" t="str">
            <v>91-Wall_091_S</v>
          </cell>
        </row>
        <row r="132">
          <cell r="BK132" t="str">
            <v>92-Wall_092_E</v>
          </cell>
        </row>
        <row r="133">
          <cell r="BK133" t="str">
            <v>93-Wall_093_S</v>
          </cell>
        </row>
        <row r="134">
          <cell r="BK134" t="str">
            <v>94-Wall_094_N</v>
          </cell>
        </row>
        <row r="135">
          <cell r="BK135" t="str">
            <v>95-Wall_095_S</v>
          </cell>
        </row>
        <row r="136">
          <cell r="BK136" t="str">
            <v>96-Wall_096_N</v>
          </cell>
        </row>
        <row r="137">
          <cell r="BK137" t="str">
            <v>97-Wall_097_N</v>
          </cell>
        </row>
        <row r="138">
          <cell r="BK138" t="str">
            <v>98-Wall_098_S</v>
          </cell>
        </row>
        <row r="139">
          <cell r="BK139" t="str">
            <v>99-Wall_099_N</v>
          </cell>
        </row>
        <row r="140">
          <cell r="BK140" t="str">
            <v>100-Wall_100_S</v>
          </cell>
        </row>
        <row r="141">
          <cell r="BK141" t="str">
            <v>101-Wall_101_W</v>
          </cell>
        </row>
        <row r="142">
          <cell r="BK142" t="str">
            <v>102-Roof_102_H</v>
          </cell>
        </row>
        <row r="143">
          <cell r="BK143" t="str">
            <v>103-External Door_103_N</v>
          </cell>
        </row>
        <row r="144">
          <cell r="BK144" t="str">
            <v>104-Wall_104_N</v>
          </cell>
        </row>
        <row r="145">
          <cell r="BK145" t="str">
            <v>105-Wall_105_S</v>
          </cell>
        </row>
        <row r="146">
          <cell r="BK146" t="str">
            <v>106-Wall_106_W</v>
          </cell>
        </row>
        <row r="147">
          <cell r="BK147" t="str">
            <v>107-Wall_107_N</v>
          </cell>
        </row>
        <row r="148">
          <cell r="BK148" t="str">
            <v>108-Wall_108_E</v>
          </cell>
        </row>
        <row r="149">
          <cell r="BK149" t="str">
            <v>109-Wall_109_N</v>
          </cell>
        </row>
        <row r="150">
          <cell r="BK150" t="str">
            <v>110-Wall_110_E</v>
          </cell>
        </row>
        <row r="151">
          <cell r="BK151" t="str">
            <v>111-Roof_111_H</v>
          </cell>
        </row>
        <row r="152">
          <cell r="BK152" t="str">
            <v>112-Roof_112_H</v>
          </cell>
        </row>
        <row r="153">
          <cell r="BK153" t="str">
            <v>113-Roof_113_H</v>
          </cell>
        </row>
        <row r="154">
          <cell r="BK154" t="str">
            <v>114-Wall_114_S</v>
          </cell>
        </row>
        <row r="155">
          <cell r="BK155" t="str">
            <v>115-Wall_115_E</v>
          </cell>
        </row>
        <row r="156">
          <cell r="BK156" t="str">
            <v>116-Roof_116_H</v>
          </cell>
        </row>
        <row r="157">
          <cell r="BK157" t="str">
            <v>117-Wall_117_E</v>
          </cell>
        </row>
        <row r="158">
          <cell r="BK158" t="str">
            <v>118-Wall_118_S</v>
          </cell>
        </row>
        <row r="159">
          <cell r="BK159" t="str">
            <v>119-Wall_119_W</v>
          </cell>
        </row>
        <row r="160">
          <cell r="BK160" t="str">
            <v>120-Wall_120_N</v>
          </cell>
        </row>
        <row r="161">
          <cell r="BK161" t="str">
            <v>121-Roof_121_H</v>
          </cell>
        </row>
        <row r="162">
          <cell r="BK162" t="str">
            <v>122-new wall north</v>
          </cell>
        </row>
        <row r="163">
          <cell r="BK163" t="str">
            <v>123-new roof</v>
          </cell>
        </row>
        <row r="164">
          <cell r="BK164" t="str">
            <v>124-ceiling</v>
          </cell>
        </row>
        <row r="165">
          <cell r="BK165" t="str">
            <v>125--</v>
          </cell>
        </row>
        <row r="166">
          <cell r="BK166" t="str">
            <v>126--</v>
          </cell>
        </row>
        <row r="167">
          <cell r="BK167" t="str">
            <v>127--</v>
          </cell>
        </row>
        <row r="168">
          <cell r="BK168" t="str">
            <v>128--</v>
          </cell>
        </row>
        <row r="169">
          <cell r="BK169" t="str">
            <v>129--</v>
          </cell>
        </row>
        <row r="170">
          <cell r="BK170" t="str">
            <v>130--</v>
          </cell>
        </row>
        <row r="171">
          <cell r="BK171" t="str">
            <v>131--</v>
          </cell>
        </row>
        <row r="172">
          <cell r="BK172" t="str">
            <v>132--</v>
          </cell>
        </row>
        <row r="173">
          <cell r="BK173" t="str">
            <v>133--</v>
          </cell>
        </row>
        <row r="174">
          <cell r="BK174" t="str">
            <v>134--</v>
          </cell>
        </row>
        <row r="175">
          <cell r="BK175" t="str">
            <v>135--</v>
          </cell>
        </row>
        <row r="176">
          <cell r="BK176" t="str">
            <v>136--</v>
          </cell>
        </row>
        <row r="177">
          <cell r="BK177" t="str">
            <v>137--</v>
          </cell>
        </row>
        <row r="178">
          <cell r="BK178" t="str">
            <v>138--</v>
          </cell>
        </row>
        <row r="179">
          <cell r="BK179" t="str">
            <v>139--</v>
          </cell>
        </row>
        <row r="180">
          <cell r="BK180" t="str">
            <v>140-&lt;End of designPH import!&gt;</v>
          </cell>
        </row>
        <row r="181">
          <cell r="BK181" t="str">
            <v>141-</v>
          </cell>
        </row>
        <row r="182">
          <cell r="BK182" t="str">
            <v>142-</v>
          </cell>
        </row>
        <row r="183">
          <cell r="BK183" t="str">
            <v>143-</v>
          </cell>
        </row>
        <row r="184">
          <cell r="BK184" t="str">
            <v>144-</v>
          </cell>
        </row>
        <row r="185">
          <cell r="BK185" t="str">
            <v>145-</v>
          </cell>
        </row>
        <row r="186">
          <cell r="BK186" t="str">
            <v>146-</v>
          </cell>
        </row>
        <row r="187">
          <cell r="BK187" t="str">
            <v>147-</v>
          </cell>
        </row>
        <row r="188">
          <cell r="BK188" t="str">
            <v>148-</v>
          </cell>
        </row>
        <row r="189">
          <cell r="BK189" t="str">
            <v>149-</v>
          </cell>
        </row>
        <row r="190">
          <cell r="BK190" t="str">
            <v>150-</v>
          </cell>
        </row>
        <row r="191">
          <cell r="BK191" t="str">
            <v>151-</v>
          </cell>
        </row>
        <row r="192">
          <cell r="BK192" t="str">
            <v>152-</v>
          </cell>
        </row>
        <row r="193">
          <cell r="BK193" t="str">
            <v>153-</v>
          </cell>
        </row>
        <row r="194">
          <cell r="BK194" t="str">
            <v>154-</v>
          </cell>
        </row>
        <row r="195">
          <cell r="BK195" t="str">
            <v>155-</v>
          </cell>
        </row>
        <row r="196">
          <cell r="BK196" t="str">
            <v>156-</v>
          </cell>
        </row>
        <row r="197">
          <cell r="BK197" t="str">
            <v>157-</v>
          </cell>
        </row>
        <row r="198">
          <cell r="BK198" t="str">
            <v>158-</v>
          </cell>
        </row>
        <row r="199">
          <cell r="BK199" t="str">
            <v>159-</v>
          </cell>
        </row>
        <row r="200">
          <cell r="BK200" t="str">
            <v>160-</v>
          </cell>
        </row>
        <row r="201">
          <cell r="BK201" t="str">
            <v>161-</v>
          </cell>
        </row>
        <row r="202">
          <cell r="BK202" t="str">
            <v>162-</v>
          </cell>
        </row>
        <row r="203">
          <cell r="BK203" t="str">
            <v>163-</v>
          </cell>
        </row>
        <row r="204">
          <cell r="BK204" t="str">
            <v>164-</v>
          </cell>
        </row>
        <row r="205">
          <cell r="BK205" t="str">
            <v>165-</v>
          </cell>
        </row>
        <row r="206">
          <cell r="BK206" t="str">
            <v>166-</v>
          </cell>
        </row>
        <row r="207">
          <cell r="BK207" t="str">
            <v>167-</v>
          </cell>
        </row>
        <row r="208">
          <cell r="BK208" t="str">
            <v>168-</v>
          </cell>
        </row>
        <row r="209">
          <cell r="BK209" t="str">
            <v>169-</v>
          </cell>
        </row>
        <row r="210">
          <cell r="BK210" t="str">
            <v>170-</v>
          </cell>
        </row>
        <row r="211">
          <cell r="BK211" t="str">
            <v>171-</v>
          </cell>
        </row>
        <row r="212">
          <cell r="BK212" t="str">
            <v>172-</v>
          </cell>
        </row>
        <row r="213">
          <cell r="BK213" t="str">
            <v>173-</v>
          </cell>
        </row>
        <row r="214">
          <cell r="BK214" t="str">
            <v>174-</v>
          </cell>
        </row>
        <row r="215">
          <cell r="BK215" t="str">
            <v>175-</v>
          </cell>
        </row>
        <row r="216">
          <cell r="BK216" t="str">
            <v>176-</v>
          </cell>
        </row>
        <row r="217">
          <cell r="BK217" t="str">
            <v>177-</v>
          </cell>
        </row>
        <row r="218">
          <cell r="BK218" t="str">
            <v>178-</v>
          </cell>
        </row>
        <row r="219">
          <cell r="BK219" t="str">
            <v>179-</v>
          </cell>
        </row>
        <row r="220">
          <cell r="BK220" t="str">
            <v>180-</v>
          </cell>
        </row>
        <row r="221">
          <cell r="BK221" t="str">
            <v>181-</v>
          </cell>
        </row>
        <row r="222">
          <cell r="BK222" t="str">
            <v>182-</v>
          </cell>
        </row>
        <row r="223">
          <cell r="BK223" t="str">
            <v>183-</v>
          </cell>
        </row>
        <row r="224">
          <cell r="BK224" t="str">
            <v>184-</v>
          </cell>
        </row>
        <row r="225">
          <cell r="BK225" t="str">
            <v>185-</v>
          </cell>
        </row>
        <row r="226">
          <cell r="BK226" t="str">
            <v>186-</v>
          </cell>
        </row>
        <row r="227">
          <cell r="BK227" t="str">
            <v>187-</v>
          </cell>
        </row>
        <row r="228">
          <cell r="BK228" t="str">
            <v>188-</v>
          </cell>
        </row>
        <row r="229">
          <cell r="BK229" t="str">
            <v>189-</v>
          </cell>
        </row>
        <row r="230">
          <cell r="BK230" t="str">
            <v>190-</v>
          </cell>
        </row>
        <row r="231">
          <cell r="BK231" t="str">
            <v>191-</v>
          </cell>
        </row>
        <row r="232">
          <cell r="BK232" t="str">
            <v>192-</v>
          </cell>
        </row>
        <row r="233">
          <cell r="BK233" t="str">
            <v>193-</v>
          </cell>
        </row>
        <row r="234">
          <cell r="BK234" t="str">
            <v>194-</v>
          </cell>
        </row>
        <row r="235">
          <cell r="BK235" t="str">
            <v>195-</v>
          </cell>
        </row>
        <row r="236">
          <cell r="BK236" t="str">
            <v>196-</v>
          </cell>
        </row>
        <row r="237">
          <cell r="BK237" t="str">
            <v>197-</v>
          </cell>
        </row>
        <row r="238">
          <cell r="BK238" t="str">
            <v>198-</v>
          </cell>
        </row>
        <row r="239">
          <cell r="BK239" t="str">
            <v>199-</v>
          </cell>
        </row>
        <row r="240">
          <cell r="BK240" t="str">
            <v>200-</v>
          </cell>
        </row>
        <row r="241">
          <cell r="BK241" t="str">
            <v>201-</v>
          </cell>
        </row>
        <row r="242">
          <cell r="BK242" t="str">
            <v>202-</v>
          </cell>
        </row>
        <row r="243">
          <cell r="BK243" t="str">
            <v>203-</v>
          </cell>
        </row>
        <row r="244">
          <cell r="BK244" t="str">
            <v>204-</v>
          </cell>
        </row>
        <row r="245">
          <cell r="BK245" t="str">
            <v>205-</v>
          </cell>
        </row>
        <row r="246">
          <cell r="BK246" t="str">
            <v>206-</v>
          </cell>
        </row>
        <row r="247">
          <cell r="BK247" t="str">
            <v>207-</v>
          </cell>
        </row>
        <row r="248">
          <cell r="BK248" t="str">
            <v>208-</v>
          </cell>
        </row>
        <row r="249">
          <cell r="BK249" t="str">
            <v>209-</v>
          </cell>
        </row>
        <row r="250">
          <cell r="BK250" t="str">
            <v>210-</v>
          </cell>
        </row>
        <row r="251">
          <cell r="BK251" t="str">
            <v>211-</v>
          </cell>
        </row>
        <row r="252">
          <cell r="BK252" t="str">
            <v>212-</v>
          </cell>
        </row>
        <row r="253">
          <cell r="BK253" t="str">
            <v>213-</v>
          </cell>
        </row>
        <row r="254">
          <cell r="BK254" t="str">
            <v>214-</v>
          </cell>
        </row>
        <row r="255">
          <cell r="BK255" t="str">
            <v>215-</v>
          </cell>
        </row>
        <row r="256">
          <cell r="BK256" t="str">
            <v>216-</v>
          </cell>
        </row>
        <row r="257">
          <cell r="BK257" t="str">
            <v>217-</v>
          </cell>
        </row>
        <row r="258">
          <cell r="BK258" t="str">
            <v>218-</v>
          </cell>
        </row>
        <row r="259">
          <cell r="BK259" t="str">
            <v>219-</v>
          </cell>
        </row>
        <row r="260">
          <cell r="BK260" t="str">
            <v>220-</v>
          </cell>
        </row>
        <row r="261">
          <cell r="BK261" t="str">
            <v>221-</v>
          </cell>
        </row>
        <row r="262">
          <cell r="BK262" t="str">
            <v>222-</v>
          </cell>
        </row>
        <row r="263">
          <cell r="BK263" t="str">
            <v>223-</v>
          </cell>
        </row>
        <row r="264">
          <cell r="BK264" t="str">
            <v>224-</v>
          </cell>
        </row>
        <row r="265">
          <cell r="BK265" t="str">
            <v>225-</v>
          </cell>
        </row>
        <row r="266">
          <cell r="BK266" t="str">
            <v>226-</v>
          </cell>
        </row>
        <row r="267">
          <cell r="BK267" t="str">
            <v>227-</v>
          </cell>
        </row>
        <row r="268">
          <cell r="BK268" t="str">
            <v>228-</v>
          </cell>
        </row>
        <row r="269">
          <cell r="BK269" t="str">
            <v>229-</v>
          </cell>
        </row>
        <row r="270">
          <cell r="BK270" t="str">
            <v>230-</v>
          </cell>
        </row>
        <row r="271">
          <cell r="BK271" t="str">
            <v>231-</v>
          </cell>
        </row>
        <row r="272">
          <cell r="BK272" t="str">
            <v>232-</v>
          </cell>
        </row>
        <row r="273">
          <cell r="BK273" t="str">
            <v>233-</v>
          </cell>
        </row>
        <row r="274">
          <cell r="BK274" t="str">
            <v>234-</v>
          </cell>
        </row>
        <row r="275">
          <cell r="BK275" t="str">
            <v>235-</v>
          </cell>
        </row>
        <row r="276">
          <cell r="BK276" t="str">
            <v>236-</v>
          </cell>
        </row>
        <row r="277">
          <cell r="BK277" t="str">
            <v>237-</v>
          </cell>
        </row>
        <row r="278">
          <cell r="BK278" t="str">
            <v>238-</v>
          </cell>
        </row>
        <row r="279">
          <cell r="BK279" t="str">
            <v>239-</v>
          </cell>
        </row>
        <row r="280">
          <cell r="BK280" t="str">
            <v>240-</v>
          </cell>
        </row>
        <row r="281">
          <cell r="BK281" t="str">
            <v>241-</v>
          </cell>
        </row>
        <row r="282">
          <cell r="BK282" t="str">
            <v>242-</v>
          </cell>
        </row>
        <row r="283">
          <cell r="BK283" t="str">
            <v>243-</v>
          </cell>
        </row>
        <row r="284">
          <cell r="BK284" t="str">
            <v>244-</v>
          </cell>
        </row>
        <row r="285">
          <cell r="BK285" t="str">
            <v>245-</v>
          </cell>
        </row>
        <row r="286">
          <cell r="BK286" t="str">
            <v>246-</v>
          </cell>
        </row>
        <row r="287">
          <cell r="BK287" t="str">
            <v>247-</v>
          </cell>
        </row>
        <row r="288">
          <cell r="BK288" t="str">
            <v>248-</v>
          </cell>
        </row>
        <row r="289">
          <cell r="BK289" t="str">
            <v>249-</v>
          </cell>
        </row>
        <row r="290">
          <cell r="BK290" t="str">
            <v>250-</v>
          </cell>
        </row>
        <row r="291">
          <cell r="BK291" t="str">
            <v>251-</v>
          </cell>
        </row>
        <row r="292">
          <cell r="BK292" t="str">
            <v>252-</v>
          </cell>
        </row>
        <row r="293">
          <cell r="BK293" t="str">
            <v>253-</v>
          </cell>
        </row>
        <row r="294">
          <cell r="BK294" t="str">
            <v>254-</v>
          </cell>
        </row>
        <row r="295">
          <cell r="BK295" t="str">
            <v>255-</v>
          </cell>
        </row>
        <row r="296">
          <cell r="BK296" t="str">
            <v>256-</v>
          </cell>
        </row>
        <row r="297">
          <cell r="BK297" t="str">
            <v>257-</v>
          </cell>
        </row>
        <row r="298">
          <cell r="BK298" t="str">
            <v>258-</v>
          </cell>
        </row>
        <row r="299">
          <cell r="BK299" t="str">
            <v>259-</v>
          </cell>
        </row>
        <row r="300">
          <cell r="BK300" t="str">
            <v>260-</v>
          </cell>
        </row>
        <row r="301">
          <cell r="BK301" t="str">
            <v>261-</v>
          </cell>
        </row>
        <row r="302">
          <cell r="BK302" t="str">
            <v>262-</v>
          </cell>
        </row>
        <row r="303">
          <cell r="BK303" t="str">
            <v>263-</v>
          </cell>
        </row>
        <row r="304">
          <cell r="BK304" t="str">
            <v>264-</v>
          </cell>
        </row>
        <row r="305">
          <cell r="BK305" t="str">
            <v>265-</v>
          </cell>
        </row>
        <row r="306">
          <cell r="BK306" t="str">
            <v>266-</v>
          </cell>
        </row>
        <row r="307">
          <cell r="BK307" t="str">
            <v>267-</v>
          </cell>
        </row>
        <row r="308">
          <cell r="BK308" t="str">
            <v>268-</v>
          </cell>
        </row>
        <row r="309">
          <cell r="BK309" t="str">
            <v>269-</v>
          </cell>
        </row>
        <row r="310">
          <cell r="BK310" t="str">
            <v>270-</v>
          </cell>
        </row>
        <row r="311">
          <cell r="BK311" t="str">
            <v>271-</v>
          </cell>
        </row>
        <row r="312">
          <cell r="BK312" t="str">
            <v>272-</v>
          </cell>
        </row>
        <row r="313">
          <cell r="BK313" t="str">
            <v>273-</v>
          </cell>
        </row>
        <row r="314">
          <cell r="BK314" t="str">
            <v>274-</v>
          </cell>
        </row>
        <row r="315">
          <cell r="BK315" t="str">
            <v>275-</v>
          </cell>
        </row>
        <row r="316">
          <cell r="BK316" t="str">
            <v>276-</v>
          </cell>
        </row>
        <row r="317">
          <cell r="BK317" t="str">
            <v>277-</v>
          </cell>
        </row>
        <row r="318">
          <cell r="BK318" t="str">
            <v>278-</v>
          </cell>
        </row>
        <row r="319">
          <cell r="BK319" t="str">
            <v>279-</v>
          </cell>
        </row>
        <row r="320">
          <cell r="BK320" t="str">
            <v>280-</v>
          </cell>
        </row>
        <row r="321">
          <cell r="BK321" t="str">
            <v>281-</v>
          </cell>
        </row>
        <row r="322">
          <cell r="BK322" t="str">
            <v>282-</v>
          </cell>
        </row>
        <row r="323">
          <cell r="BK323" t="str">
            <v>283-</v>
          </cell>
        </row>
        <row r="324">
          <cell r="BK324" t="str">
            <v>284-</v>
          </cell>
        </row>
        <row r="325">
          <cell r="BK325" t="str">
            <v>285-</v>
          </cell>
        </row>
        <row r="326">
          <cell r="BK326" t="str">
            <v>286-</v>
          </cell>
        </row>
        <row r="327">
          <cell r="BK327" t="str">
            <v>287-</v>
          </cell>
        </row>
        <row r="328">
          <cell r="BK328" t="str">
            <v>288-</v>
          </cell>
        </row>
        <row r="329">
          <cell r="BK329" t="str">
            <v>289-</v>
          </cell>
        </row>
        <row r="330">
          <cell r="BK330" t="str">
            <v>290-</v>
          </cell>
        </row>
        <row r="331">
          <cell r="BK331" t="str">
            <v>291-</v>
          </cell>
        </row>
        <row r="332">
          <cell r="BK332" t="str">
            <v>292-</v>
          </cell>
        </row>
        <row r="333">
          <cell r="BK333" t="str">
            <v>293-</v>
          </cell>
        </row>
        <row r="334">
          <cell r="BK334" t="str">
            <v>294-</v>
          </cell>
        </row>
        <row r="335">
          <cell r="BK335" t="str">
            <v>295-</v>
          </cell>
        </row>
        <row r="336">
          <cell r="BK336" t="str">
            <v>296-</v>
          </cell>
        </row>
        <row r="337">
          <cell r="BK337" t="str">
            <v>297-</v>
          </cell>
        </row>
        <row r="338">
          <cell r="BK338" t="str">
            <v>298-</v>
          </cell>
        </row>
        <row r="339">
          <cell r="BK339" t="str">
            <v>299-</v>
          </cell>
        </row>
        <row r="340">
          <cell r="BK340" t="str">
            <v>300-</v>
          </cell>
        </row>
        <row r="341">
          <cell r="BK341" t="str">
            <v>301-</v>
          </cell>
        </row>
        <row r="342">
          <cell r="BK342" t="str">
            <v>302-</v>
          </cell>
        </row>
        <row r="343">
          <cell r="BK343" t="str">
            <v>303-</v>
          </cell>
        </row>
        <row r="344">
          <cell r="BK344" t="str">
            <v>304-</v>
          </cell>
        </row>
        <row r="345">
          <cell r="BK345" t="str">
            <v>305-</v>
          </cell>
        </row>
        <row r="346">
          <cell r="BK346" t="str">
            <v>306-</v>
          </cell>
        </row>
        <row r="347">
          <cell r="BK347" t="str">
            <v>307-</v>
          </cell>
        </row>
        <row r="348">
          <cell r="BK348" t="str">
            <v>308-</v>
          </cell>
        </row>
        <row r="349">
          <cell r="BK349" t="str">
            <v>309-</v>
          </cell>
        </row>
        <row r="350">
          <cell r="BK350" t="str">
            <v>310-</v>
          </cell>
        </row>
        <row r="351">
          <cell r="BK351" t="str">
            <v>311-</v>
          </cell>
        </row>
        <row r="352">
          <cell r="BK352" t="str">
            <v>312-</v>
          </cell>
        </row>
        <row r="353">
          <cell r="BK353" t="str">
            <v>313-</v>
          </cell>
        </row>
        <row r="354">
          <cell r="BK354" t="str">
            <v>314-</v>
          </cell>
        </row>
        <row r="355">
          <cell r="BK355" t="str">
            <v>315-</v>
          </cell>
        </row>
        <row r="356">
          <cell r="BK356" t="str">
            <v>316-</v>
          </cell>
        </row>
        <row r="357">
          <cell r="BK357" t="str">
            <v>317-</v>
          </cell>
        </row>
        <row r="358">
          <cell r="BK358" t="str">
            <v>318-</v>
          </cell>
        </row>
        <row r="359">
          <cell r="BK359" t="str">
            <v>319-</v>
          </cell>
        </row>
        <row r="360">
          <cell r="BK360" t="str">
            <v>320-</v>
          </cell>
        </row>
        <row r="361">
          <cell r="BK361" t="str">
            <v>321-</v>
          </cell>
        </row>
        <row r="362">
          <cell r="BK362" t="str">
            <v>322-</v>
          </cell>
        </row>
        <row r="363">
          <cell r="BK363" t="str">
            <v>323-</v>
          </cell>
        </row>
        <row r="364">
          <cell r="BK364" t="str">
            <v>324-</v>
          </cell>
        </row>
        <row r="365">
          <cell r="BK365" t="str">
            <v>325-</v>
          </cell>
        </row>
        <row r="366">
          <cell r="BK366" t="str">
            <v>326-</v>
          </cell>
        </row>
        <row r="367">
          <cell r="BK367" t="str">
            <v>327-</v>
          </cell>
        </row>
        <row r="368">
          <cell r="BK368" t="str">
            <v>328-</v>
          </cell>
        </row>
        <row r="369">
          <cell r="BK369" t="str">
            <v>329-</v>
          </cell>
        </row>
        <row r="370">
          <cell r="BK370" t="str">
            <v>330-</v>
          </cell>
        </row>
        <row r="371">
          <cell r="BK371" t="str">
            <v>331-</v>
          </cell>
        </row>
        <row r="372">
          <cell r="BK372" t="str">
            <v>332-</v>
          </cell>
        </row>
        <row r="373">
          <cell r="BK373" t="str">
            <v>333-</v>
          </cell>
        </row>
        <row r="374">
          <cell r="BK374" t="str">
            <v>334-</v>
          </cell>
        </row>
        <row r="375">
          <cell r="BK375" t="str">
            <v>335-</v>
          </cell>
        </row>
        <row r="376">
          <cell r="BK376" t="str">
            <v>336-</v>
          </cell>
        </row>
        <row r="377">
          <cell r="BK377" t="str">
            <v>337-</v>
          </cell>
        </row>
        <row r="378">
          <cell r="BK378" t="str">
            <v>338-</v>
          </cell>
        </row>
        <row r="379">
          <cell r="BK379" t="str">
            <v>339-</v>
          </cell>
        </row>
        <row r="380">
          <cell r="BK380" t="str">
            <v>340-</v>
          </cell>
        </row>
        <row r="381">
          <cell r="BK381" t="str">
            <v>341-</v>
          </cell>
        </row>
        <row r="382">
          <cell r="BK382" t="str">
            <v>342-</v>
          </cell>
        </row>
        <row r="383">
          <cell r="BK383" t="str">
            <v>343-</v>
          </cell>
        </row>
        <row r="384">
          <cell r="BK384" t="str">
            <v>344-</v>
          </cell>
        </row>
        <row r="385">
          <cell r="BK385" t="str">
            <v>345-</v>
          </cell>
        </row>
        <row r="386">
          <cell r="BK386" t="str">
            <v>346-</v>
          </cell>
        </row>
        <row r="387">
          <cell r="BK387" t="str">
            <v>347-</v>
          </cell>
        </row>
        <row r="388">
          <cell r="BK388" t="str">
            <v>348-</v>
          </cell>
        </row>
        <row r="389">
          <cell r="BK389" t="str">
            <v>349-</v>
          </cell>
        </row>
        <row r="390">
          <cell r="BK390" t="str">
            <v>350-</v>
          </cell>
        </row>
        <row r="391">
          <cell r="BK391" t="str">
            <v>351-</v>
          </cell>
        </row>
        <row r="392">
          <cell r="BK392" t="str">
            <v>352-</v>
          </cell>
        </row>
        <row r="393">
          <cell r="BK393" t="str">
            <v>353-</v>
          </cell>
        </row>
        <row r="394">
          <cell r="BK394" t="str">
            <v>354-</v>
          </cell>
        </row>
        <row r="395">
          <cell r="BK395" t="str">
            <v>355-</v>
          </cell>
        </row>
        <row r="396">
          <cell r="BK396" t="str">
            <v>356-</v>
          </cell>
        </row>
        <row r="397">
          <cell r="BK397" t="str">
            <v>357-</v>
          </cell>
        </row>
        <row r="398">
          <cell r="BK398" t="str">
            <v>358-</v>
          </cell>
        </row>
        <row r="399">
          <cell r="BK399" t="str">
            <v>359-</v>
          </cell>
        </row>
        <row r="400">
          <cell r="BK400" t="str">
            <v>360-</v>
          </cell>
        </row>
        <row r="401">
          <cell r="BK401" t="str">
            <v>361-</v>
          </cell>
        </row>
        <row r="402">
          <cell r="BK402" t="str">
            <v>362-</v>
          </cell>
        </row>
        <row r="403">
          <cell r="BK403" t="str">
            <v>363-</v>
          </cell>
        </row>
        <row r="404">
          <cell r="BK404" t="str">
            <v>364-</v>
          </cell>
        </row>
        <row r="405">
          <cell r="BK405" t="str">
            <v>365-</v>
          </cell>
        </row>
        <row r="406">
          <cell r="BK406" t="str">
            <v>366-</v>
          </cell>
        </row>
        <row r="407">
          <cell r="BK407" t="str">
            <v>367-</v>
          </cell>
        </row>
        <row r="408">
          <cell r="BK408" t="str">
            <v>368-</v>
          </cell>
        </row>
        <row r="409">
          <cell r="BK409" t="str">
            <v>369-</v>
          </cell>
        </row>
        <row r="410">
          <cell r="BK410" t="str">
            <v>370-</v>
          </cell>
        </row>
        <row r="411">
          <cell r="BK411" t="str">
            <v>371-</v>
          </cell>
        </row>
        <row r="412">
          <cell r="BK412" t="str">
            <v>372-</v>
          </cell>
        </row>
        <row r="413">
          <cell r="BK413" t="str">
            <v>373-</v>
          </cell>
        </row>
        <row r="414">
          <cell r="BK414" t="str">
            <v>374-</v>
          </cell>
        </row>
        <row r="415">
          <cell r="BK415" t="str">
            <v>375-</v>
          </cell>
        </row>
        <row r="416">
          <cell r="BK416" t="str">
            <v>376-</v>
          </cell>
        </row>
        <row r="417">
          <cell r="BK417" t="str">
            <v>377-</v>
          </cell>
        </row>
        <row r="418">
          <cell r="BK418" t="str">
            <v>378-</v>
          </cell>
        </row>
        <row r="419">
          <cell r="BK419" t="str">
            <v>379-</v>
          </cell>
        </row>
        <row r="420">
          <cell r="BK420" t="str">
            <v>380-</v>
          </cell>
        </row>
        <row r="421">
          <cell r="BK421" t="str">
            <v>381-</v>
          </cell>
        </row>
        <row r="422">
          <cell r="BK422" t="str">
            <v>382-</v>
          </cell>
        </row>
        <row r="423">
          <cell r="BK423" t="str">
            <v>383-</v>
          </cell>
        </row>
        <row r="424">
          <cell r="BK424" t="str">
            <v>384-</v>
          </cell>
        </row>
        <row r="425">
          <cell r="BK425" t="str">
            <v>385-</v>
          </cell>
        </row>
        <row r="426">
          <cell r="BK426" t="str">
            <v>386-</v>
          </cell>
        </row>
        <row r="427">
          <cell r="BK427" t="str">
            <v>387-</v>
          </cell>
        </row>
        <row r="428">
          <cell r="BK428" t="str">
            <v>388-</v>
          </cell>
        </row>
        <row r="429">
          <cell r="BK429" t="str">
            <v>389-</v>
          </cell>
        </row>
        <row r="430">
          <cell r="BK430" t="str">
            <v>390-</v>
          </cell>
        </row>
        <row r="431">
          <cell r="BK431" t="str">
            <v>391-</v>
          </cell>
        </row>
        <row r="432">
          <cell r="BK432" t="str">
            <v>392-</v>
          </cell>
        </row>
        <row r="433">
          <cell r="BK433" t="str">
            <v>393-</v>
          </cell>
        </row>
        <row r="434">
          <cell r="BK434" t="str">
            <v>394-</v>
          </cell>
        </row>
        <row r="435">
          <cell r="BK435" t="str">
            <v>395-</v>
          </cell>
        </row>
        <row r="436">
          <cell r="BK436" t="str">
            <v>396-</v>
          </cell>
        </row>
        <row r="437">
          <cell r="BK437" t="str">
            <v>397-</v>
          </cell>
        </row>
        <row r="438">
          <cell r="BK438" t="str">
            <v>398-</v>
          </cell>
        </row>
        <row r="439">
          <cell r="BK439" t="str">
            <v>399-</v>
          </cell>
        </row>
        <row r="440">
          <cell r="BK440" t="str">
            <v>400-</v>
          </cell>
        </row>
        <row r="441">
          <cell r="BK441" t="str">
            <v>401-</v>
          </cell>
        </row>
        <row r="442">
          <cell r="BK442" t="str">
            <v>402-</v>
          </cell>
        </row>
        <row r="443">
          <cell r="BK443" t="str">
            <v>403-</v>
          </cell>
        </row>
        <row r="444">
          <cell r="BK444" t="str">
            <v>404-</v>
          </cell>
        </row>
        <row r="445">
          <cell r="BK445" t="str">
            <v>405-</v>
          </cell>
        </row>
        <row r="446">
          <cell r="BK446" t="str">
            <v>406-</v>
          </cell>
        </row>
        <row r="447">
          <cell r="BK447" t="str">
            <v>407-</v>
          </cell>
        </row>
        <row r="448">
          <cell r="BK448" t="str">
            <v>408-</v>
          </cell>
        </row>
        <row r="449">
          <cell r="BK449" t="str">
            <v>409-</v>
          </cell>
        </row>
        <row r="450">
          <cell r="BK450" t="str">
            <v>410-</v>
          </cell>
        </row>
        <row r="451">
          <cell r="BK451" t="str">
            <v>411-</v>
          </cell>
        </row>
        <row r="452">
          <cell r="BK452" t="str">
            <v>412-</v>
          </cell>
        </row>
        <row r="453">
          <cell r="BK453" t="str">
            <v>413-</v>
          </cell>
        </row>
        <row r="454">
          <cell r="BK454" t="str">
            <v>414-</v>
          </cell>
        </row>
        <row r="455">
          <cell r="BK455" t="str">
            <v>415-</v>
          </cell>
        </row>
        <row r="456">
          <cell r="BK456" t="str">
            <v>416-</v>
          </cell>
        </row>
        <row r="457">
          <cell r="BK457" t="str">
            <v>417-</v>
          </cell>
        </row>
        <row r="458">
          <cell r="BK458" t="str">
            <v>418-</v>
          </cell>
        </row>
        <row r="459">
          <cell r="BK459" t="str">
            <v>419-</v>
          </cell>
        </row>
        <row r="460">
          <cell r="BK460" t="str">
            <v>420-</v>
          </cell>
        </row>
        <row r="461">
          <cell r="BK461" t="str">
            <v>421-</v>
          </cell>
        </row>
        <row r="462">
          <cell r="BK462" t="str">
            <v>422-</v>
          </cell>
        </row>
        <row r="463">
          <cell r="BK463" t="str">
            <v>423-</v>
          </cell>
        </row>
        <row r="464">
          <cell r="BK464" t="str">
            <v>424-</v>
          </cell>
        </row>
        <row r="465">
          <cell r="BK465" t="str">
            <v>425-</v>
          </cell>
        </row>
        <row r="466">
          <cell r="BK466" t="str">
            <v>426-</v>
          </cell>
        </row>
        <row r="467">
          <cell r="BK467" t="str">
            <v>427-</v>
          </cell>
        </row>
        <row r="468">
          <cell r="BK468" t="str">
            <v>428-</v>
          </cell>
        </row>
        <row r="469">
          <cell r="BK469" t="str">
            <v>429-</v>
          </cell>
        </row>
        <row r="470">
          <cell r="BK470" t="str">
            <v>430-</v>
          </cell>
        </row>
        <row r="471">
          <cell r="BK471" t="str">
            <v>431-</v>
          </cell>
        </row>
        <row r="472">
          <cell r="BK472" t="str">
            <v>432-</v>
          </cell>
        </row>
        <row r="473">
          <cell r="BK473" t="str">
            <v>433-</v>
          </cell>
        </row>
        <row r="474">
          <cell r="BK474" t="str">
            <v>434-</v>
          </cell>
        </row>
        <row r="475">
          <cell r="BK475" t="str">
            <v>435-</v>
          </cell>
        </row>
        <row r="476">
          <cell r="BK476" t="str">
            <v>436-</v>
          </cell>
        </row>
        <row r="477">
          <cell r="BK477" t="str">
            <v>437-</v>
          </cell>
        </row>
        <row r="478">
          <cell r="BK478" t="str">
            <v>438-</v>
          </cell>
        </row>
        <row r="479">
          <cell r="BK479" t="str">
            <v>439-</v>
          </cell>
        </row>
        <row r="480">
          <cell r="BK480" t="str">
            <v>440-</v>
          </cell>
        </row>
        <row r="481">
          <cell r="BK481" t="str">
            <v>441-</v>
          </cell>
        </row>
        <row r="482">
          <cell r="BK482" t="str">
            <v>442-</v>
          </cell>
        </row>
        <row r="483">
          <cell r="BK483" t="str">
            <v>443-</v>
          </cell>
        </row>
        <row r="484">
          <cell r="BK484" t="str">
            <v>444-</v>
          </cell>
        </row>
        <row r="485">
          <cell r="BK485" t="str">
            <v>445-</v>
          </cell>
        </row>
        <row r="486">
          <cell r="BK486" t="str">
            <v>446-</v>
          </cell>
        </row>
        <row r="487">
          <cell r="BK487" t="str">
            <v>447-</v>
          </cell>
        </row>
        <row r="488">
          <cell r="BK488" t="str">
            <v>448-</v>
          </cell>
        </row>
        <row r="489">
          <cell r="BK489" t="str">
            <v>449-</v>
          </cell>
        </row>
        <row r="490">
          <cell r="BK490" t="str">
            <v>450-</v>
          </cell>
        </row>
        <row r="491">
          <cell r="BK491" t="str">
            <v>451-</v>
          </cell>
        </row>
        <row r="492">
          <cell r="BK492" t="str">
            <v>452-</v>
          </cell>
        </row>
        <row r="493">
          <cell r="BK493" t="str">
            <v>453-</v>
          </cell>
        </row>
        <row r="494">
          <cell r="BK494" t="str">
            <v>454-</v>
          </cell>
        </row>
        <row r="495">
          <cell r="BK495" t="str">
            <v>455-</v>
          </cell>
        </row>
        <row r="496">
          <cell r="BK496" t="str">
            <v>456-</v>
          </cell>
        </row>
        <row r="497">
          <cell r="BK497" t="str">
            <v>457-</v>
          </cell>
        </row>
        <row r="498">
          <cell r="BK498" t="str">
            <v>458-</v>
          </cell>
        </row>
        <row r="499">
          <cell r="BK499" t="str">
            <v>459-</v>
          </cell>
        </row>
        <row r="500">
          <cell r="BK500" t="str">
            <v>460-</v>
          </cell>
        </row>
        <row r="501">
          <cell r="BK501" t="str">
            <v>461-</v>
          </cell>
        </row>
        <row r="502">
          <cell r="BK502" t="str">
            <v>462-</v>
          </cell>
        </row>
        <row r="503">
          <cell r="BK503" t="str">
            <v>463-</v>
          </cell>
        </row>
        <row r="504">
          <cell r="BK504" t="str">
            <v>464-</v>
          </cell>
        </row>
        <row r="505">
          <cell r="BK505" t="str">
            <v>465-</v>
          </cell>
        </row>
        <row r="506">
          <cell r="BK506" t="str">
            <v>466-</v>
          </cell>
        </row>
        <row r="507">
          <cell r="BK507" t="str">
            <v>467-</v>
          </cell>
        </row>
        <row r="508">
          <cell r="BK508" t="str">
            <v>468-</v>
          </cell>
        </row>
        <row r="509">
          <cell r="BK509" t="str">
            <v>469-</v>
          </cell>
        </row>
        <row r="510">
          <cell r="BK510" t="str">
            <v>470-</v>
          </cell>
        </row>
        <row r="511">
          <cell r="BK511" t="str">
            <v>471-</v>
          </cell>
        </row>
        <row r="512">
          <cell r="BK512" t="str">
            <v>472-</v>
          </cell>
        </row>
        <row r="513">
          <cell r="BK513" t="str">
            <v>473-</v>
          </cell>
        </row>
        <row r="514">
          <cell r="BK514" t="str">
            <v>474-</v>
          </cell>
        </row>
        <row r="515">
          <cell r="BK515" t="str">
            <v>475-</v>
          </cell>
        </row>
        <row r="516">
          <cell r="BK516" t="str">
            <v>476-</v>
          </cell>
        </row>
        <row r="517">
          <cell r="BK517" t="str">
            <v>477-</v>
          </cell>
        </row>
        <row r="518">
          <cell r="BK518" t="str">
            <v>478-</v>
          </cell>
        </row>
        <row r="519">
          <cell r="BK519" t="str">
            <v>479-</v>
          </cell>
        </row>
        <row r="520">
          <cell r="BK520" t="str">
            <v>480-</v>
          </cell>
        </row>
        <row r="521">
          <cell r="BK521" t="str">
            <v>481-</v>
          </cell>
        </row>
        <row r="522">
          <cell r="BK522" t="str">
            <v>482-</v>
          </cell>
        </row>
        <row r="523">
          <cell r="BK523" t="str">
            <v>483-</v>
          </cell>
        </row>
        <row r="524">
          <cell r="BK524" t="str">
            <v>484-</v>
          </cell>
        </row>
        <row r="525">
          <cell r="BK525" t="str">
            <v>485-</v>
          </cell>
        </row>
        <row r="526">
          <cell r="BK526" t="str">
            <v>486-</v>
          </cell>
        </row>
        <row r="527">
          <cell r="BK527" t="str">
            <v>487-</v>
          </cell>
        </row>
        <row r="528">
          <cell r="BK528" t="str">
            <v>488-</v>
          </cell>
        </row>
        <row r="529">
          <cell r="BK529" t="str">
            <v>489-</v>
          </cell>
        </row>
        <row r="530">
          <cell r="BK530" t="str">
            <v>490-</v>
          </cell>
        </row>
        <row r="531">
          <cell r="BK531" t="str">
            <v>491-</v>
          </cell>
        </row>
        <row r="532">
          <cell r="BK532" t="str">
            <v>492-</v>
          </cell>
        </row>
        <row r="533">
          <cell r="BK533" t="str">
            <v>493-</v>
          </cell>
        </row>
        <row r="534">
          <cell r="BK534" t="str">
            <v>494-</v>
          </cell>
        </row>
        <row r="535">
          <cell r="BK535" t="str">
            <v>495-</v>
          </cell>
        </row>
        <row r="536">
          <cell r="BK536" t="str">
            <v>496-</v>
          </cell>
        </row>
        <row r="537">
          <cell r="BK537" t="str">
            <v>497-</v>
          </cell>
        </row>
        <row r="538">
          <cell r="BK538" t="str">
            <v>498-</v>
          </cell>
        </row>
        <row r="539">
          <cell r="BK539" t="str">
            <v>499-</v>
          </cell>
        </row>
        <row r="540">
          <cell r="BK540" t="str">
            <v>500-</v>
          </cell>
        </row>
        <row r="545">
          <cell r="BK545" t="str">
            <v>1--</v>
          </cell>
        </row>
        <row r="546">
          <cell r="BK546" t="str">
            <v>2--</v>
          </cell>
        </row>
        <row r="547">
          <cell r="BK547" t="str">
            <v>3--</v>
          </cell>
        </row>
        <row r="548">
          <cell r="BK548" t="str">
            <v>4--</v>
          </cell>
        </row>
        <row r="549">
          <cell r="BK549" t="str">
            <v>5--</v>
          </cell>
        </row>
        <row r="550">
          <cell r="BK550" t="str">
            <v>6--</v>
          </cell>
        </row>
        <row r="551">
          <cell r="BK551" t="str">
            <v>7--</v>
          </cell>
        </row>
        <row r="552">
          <cell r="BK552" t="str">
            <v>8--</v>
          </cell>
        </row>
        <row r="553">
          <cell r="BK553" t="str">
            <v>9--</v>
          </cell>
        </row>
        <row r="554">
          <cell r="BK554" t="str">
            <v>10--</v>
          </cell>
        </row>
        <row r="555">
          <cell r="BK555" t="str">
            <v>11--</v>
          </cell>
        </row>
        <row r="556">
          <cell r="BK556" t="str">
            <v>12--</v>
          </cell>
        </row>
        <row r="557">
          <cell r="BK557" t="str">
            <v>13--</v>
          </cell>
        </row>
        <row r="558">
          <cell r="BK558" t="str">
            <v>14--</v>
          </cell>
        </row>
        <row r="559">
          <cell r="BK559" t="str">
            <v>15--</v>
          </cell>
        </row>
        <row r="560">
          <cell r="BK560" t="str">
            <v>16--</v>
          </cell>
        </row>
        <row r="561">
          <cell r="BK561" t="str">
            <v>17--</v>
          </cell>
        </row>
        <row r="562">
          <cell r="BK562" t="str">
            <v>18--</v>
          </cell>
        </row>
        <row r="563">
          <cell r="BK563" t="str">
            <v>19--</v>
          </cell>
        </row>
        <row r="564">
          <cell r="BK564" t="str">
            <v>20--</v>
          </cell>
        </row>
        <row r="565">
          <cell r="BK565" t="str">
            <v>21--</v>
          </cell>
        </row>
        <row r="566">
          <cell r="BK566" t="str">
            <v>22--</v>
          </cell>
        </row>
        <row r="567">
          <cell r="BK567" t="str">
            <v>23--</v>
          </cell>
        </row>
        <row r="568">
          <cell r="BK568" t="str">
            <v>24--</v>
          </cell>
        </row>
        <row r="569">
          <cell r="BK569" t="str">
            <v>25--</v>
          </cell>
        </row>
        <row r="570">
          <cell r="BK570" t="str">
            <v>26--</v>
          </cell>
        </row>
        <row r="571">
          <cell r="BK571" t="str">
            <v>27--</v>
          </cell>
        </row>
        <row r="572">
          <cell r="BK572" t="str">
            <v>28--</v>
          </cell>
        </row>
        <row r="573">
          <cell r="BK573" t="str">
            <v>29--</v>
          </cell>
        </row>
        <row r="574">
          <cell r="BK574" t="str">
            <v>30--</v>
          </cell>
        </row>
        <row r="575">
          <cell r="BK575" t="str">
            <v>31--</v>
          </cell>
        </row>
        <row r="576">
          <cell r="BK576" t="str">
            <v>32--</v>
          </cell>
        </row>
        <row r="577">
          <cell r="BK577" t="str">
            <v>33--</v>
          </cell>
        </row>
        <row r="578">
          <cell r="BK578" t="str">
            <v>34--</v>
          </cell>
        </row>
        <row r="579">
          <cell r="BK579" t="str">
            <v>35--</v>
          </cell>
        </row>
        <row r="580">
          <cell r="BK580" t="str">
            <v>36--</v>
          </cell>
        </row>
        <row r="581">
          <cell r="BK581" t="str">
            <v>37--</v>
          </cell>
        </row>
        <row r="582">
          <cell r="BK582" t="str">
            <v>38--</v>
          </cell>
        </row>
        <row r="583">
          <cell r="BK583" t="str">
            <v>39--</v>
          </cell>
        </row>
        <row r="584">
          <cell r="BK584" t="str">
            <v>40--</v>
          </cell>
        </row>
        <row r="585">
          <cell r="BK585" t="str">
            <v>41--</v>
          </cell>
        </row>
        <row r="586">
          <cell r="BK586" t="str">
            <v>42--</v>
          </cell>
        </row>
        <row r="587">
          <cell r="BK587" t="str">
            <v>43--</v>
          </cell>
        </row>
        <row r="588">
          <cell r="BK588" t="str">
            <v>44--</v>
          </cell>
        </row>
        <row r="589">
          <cell r="BK589" t="str">
            <v>45--</v>
          </cell>
        </row>
        <row r="590">
          <cell r="BK590" t="str">
            <v>46--</v>
          </cell>
        </row>
        <row r="591">
          <cell r="BK591" t="str">
            <v>47--</v>
          </cell>
        </row>
        <row r="592">
          <cell r="BK592" t="str">
            <v>48--</v>
          </cell>
        </row>
        <row r="593">
          <cell r="BK593" t="str">
            <v>49--</v>
          </cell>
        </row>
        <row r="594">
          <cell r="BK594" t="str">
            <v>50--</v>
          </cell>
        </row>
        <row r="595">
          <cell r="BK595" t="str">
            <v>51--</v>
          </cell>
        </row>
        <row r="596">
          <cell r="BK596" t="str">
            <v>52--</v>
          </cell>
        </row>
        <row r="597">
          <cell r="BK597" t="str">
            <v>53--</v>
          </cell>
        </row>
        <row r="598">
          <cell r="BK598" t="str">
            <v>54--</v>
          </cell>
        </row>
        <row r="599">
          <cell r="BK599" t="str">
            <v>55--</v>
          </cell>
        </row>
        <row r="600">
          <cell r="BK600" t="str">
            <v>56--</v>
          </cell>
        </row>
        <row r="601">
          <cell r="BK601" t="str">
            <v>57--</v>
          </cell>
        </row>
        <row r="602">
          <cell r="BK602" t="str">
            <v>58--</v>
          </cell>
        </row>
        <row r="603">
          <cell r="BK603" t="str">
            <v>59--</v>
          </cell>
        </row>
        <row r="604">
          <cell r="BK604" t="str">
            <v>60--</v>
          </cell>
        </row>
        <row r="605">
          <cell r="BK605" t="str">
            <v>61--</v>
          </cell>
        </row>
        <row r="606">
          <cell r="BK606" t="str">
            <v>62--</v>
          </cell>
        </row>
        <row r="607">
          <cell r="BK607" t="str">
            <v>63--</v>
          </cell>
        </row>
        <row r="608">
          <cell r="BK608" t="str">
            <v>64--</v>
          </cell>
        </row>
        <row r="609">
          <cell r="BK609" t="str">
            <v>65--</v>
          </cell>
        </row>
        <row r="610">
          <cell r="BK610" t="str">
            <v>66--</v>
          </cell>
        </row>
        <row r="611">
          <cell r="BK611" t="str">
            <v>67--</v>
          </cell>
        </row>
        <row r="612">
          <cell r="BK612" t="str">
            <v>68--</v>
          </cell>
        </row>
        <row r="613">
          <cell r="BK613" t="str">
            <v>69--</v>
          </cell>
        </row>
        <row r="614">
          <cell r="BK614" t="str">
            <v>70--</v>
          </cell>
        </row>
        <row r="615">
          <cell r="BK615" t="str">
            <v>71--</v>
          </cell>
        </row>
        <row r="616">
          <cell r="BK616" t="str">
            <v>72--</v>
          </cell>
        </row>
        <row r="617">
          <cell r="BK617" t="str">
            <v>73--</v>
          </cell>
        </row>
        <row r="618">
          <cell r="BK618" t="str">
            <v>74--</v>
          </cell>
        </row>
        <row r="619">
          <cell r="BK619" t="str">
            <v>75--</v>
          </cell>
        </row>
        <row r="620">
          <cell r="BK620" t="str">
            <v>76--</v>
          </cell>
        </row>
        <row r="621">
          <cell r="BK621" t="str">
            <v>77--</v>
          </cell>
        </row>
        <row r="622">
          <cell r="BK622" t="str">
            <v>78--</v>
          </cell>
        </row>
        <row r="623">
          <cell r="BK623" t="str">
            <v>79--</v>
          </cell>
        </row>
        <row r="624">
          <cell r="BK624" t="str">
            <v>80--</v>
          </cell>
        </row>
        <row r="625">
          <cell r="BK625" t="str">
            <v>81--</v>
          </cell>
        </row>
        <row r="626">
          <cell r="BK626" t="str">
            <v>82--</v>
          </cell>
        </row>
        <row r="627">
          <cell r="BK627" t="str">
            <v>83--</v>
          </cell>
        </row>
        <row r="628">
          <cell r="BK628" t="str">
            <v>84--</v>
          </cell>
        </row>
        <row r="629">
          <cell r="BK629" t="str">
            <v>85--</v>
          </cell>
        </row>
        <row r="630">
          <cell r="BK630" t="str">
            <v>86--</v>
          </cell>
        </row>
        <row r="631">
          <cell r="BK631" t="str">
            <v>87--</v>
          </cell>
        </row>
        <row r="632">
          <cell r="BK632" t="str">
            <v>88--</v>
          </cell>
        </row>
        <row r="633">
          <cell r="BK633" t="str">
            <v>89--</v>
          </cell>
        </row>
        <row r="634">
          <cell r="BK634" t="str">
            <v>90--</v>
          </cell>
        </row>
        <row r="635">
          <cell r="BK635" t="str">
            <v>91--</v>
          </cell>
        </row>
        <row r="636">
          <cell r="BK636" t="str">
            <v>92--</v>
          </cell>
        </row>
        <row r="637">
          <cell r="BK637" t="str">
            <v>93--</v>
          </cell>
        </row>
        <row r="638">
          <cell r="BK638" t="str">
            <v>94--</v>
          </cell>
        </row>
        <row r="639">
          <cell r="BK639" t="str">
            <v>95--</v>
          </cell>
        </row>
        <row r="640">
          <cell r="BK640" t="str">
            <v>96--</v>
          </cell>
        </row>
        <row r="641">
          <cell r="BK641" t="str">
            <v>97--</v>
          </cell>
        </row>
        <row r="642">
          <cell r="BK642" t="str">
            <v>98--</v>
          </cell>
        </row>
        <row r="643">
          <cell r="BK643" t="str">
            <v>99--</v>
          </cell>
        </row>
        <row r="644">
          <cell r="BK644" t="str">
            <v>100-&lt;End of designPH import!&gt;</v>
          </cell>
        </row>
      </sheetData>
      <sheetData sheetId="10"/>
      <sheetData sheetId="11">
        <row r="15">
          <cell r="MM15" t="str">
            <v>01ud-Solid DOOR</v>
          </cell>
          <cell r="MV15" t="str">
            <v>01ud-PH Glazing</v>
          </cell>
          <cell r="NE15" t="str">
            <v>01ud-sash</v>
          </cell>
          <cell r="NN15" t="str">
            <v>97ud-Default HRV unit</v>
          </cell>
          <cell r="NW15" t="str">
            <v>0386ch03-Drexel und Weiss - aerosmart m</v>
          </cell>
          <cell r="OF15" t="str">
            <v>0793sr03-Dutch Solar Systems b.v. - DSS showerdrain channel WWHR model 800/3</v>
          </cell>
          <cell r="RL15" t="str">
            <v>0336cs03-rihter - Rihter Pasiv</v>
          </cell>
        </row>
        <row r="16">
          <cell r="MM16" t="str">
            <v>02ud-Wall</v>
          </cell>
          <cell r="MV16" t="str">
            <v>11ud-</v>
          </cell>
          <cell r="NE16" t="str">
            <v>02ud-fixed</v>
          </cell>
          <cell r="NN16" t="str">
            <v>98ud-Extract air unit</v>
          </cell>
          <cell r="NW16" t="str">
            <v>0388ch03-Genvex A/S - Combi 185L (Arbeistpunkt 150 m³/h)</v>
          </cell>
          <cell r="OF16" t="str">
            <v>0792sr03-Dutch Solar Systems b.v. - DSS showerdrain channel WWHR model 900/4</v>
          </cell>
          <cell r="RL16" t="str">
            <v>0339wa03-alsecco - alsecco Passivhaussystem</v>
          </cell>
        </row>
        <row r="17">
          <cell r="MM17" t="str">
            <v>03ud-floor</v>
          </cell>
          <cell r="MV17" t="str">
            <v>12ud-</v>
          </cell>
          <cell r="NE17" t="str">
            <v>03ud-door</v>
          </cell>
          <cell r="NN17" t="str">
            <v>0918vs03-Airflow Developments Limited - DV245 Adroit</v>
          </cell>
          <cell r="NW17" t="str">
            <v>0389ch03-Genvex A/S - Combi 185L (Arbeitspunkt 200 m³/h)</v>
          </cell>
          <cell r="OF17" t="str">
            <v>0791sr03-Dutch Solar Systems b.v. - DSS shower-pipe(vertical) WWHR, model T-DW3, STANDARD</v>
          </cell>
          <cell r="RL17" t="str">
            <v>0341wa03-Brillux - PassivHaus WDV-System</v>
          </cell>
        </row>
        <row r="18">
          <cell r="MM18" t="str">
            <v>04ud-roof</v>
          </cell>
          <cell r="MV18" t="str">
            <v>13ud-</v>
          </cell>
          <cell r="NE18" t="str">
            <v>11ud-</v>
          </cell>
          <cell r="NN18" t="str">
            <v>0913vs03-Airflow Developments Limited - DV50 Adroit</v>
          </cell>
          <cell r="NW18" t="str">
            <v>0391ch03-NILAN A/S - Compact P (Arbeitspunkt 172 m³/h)</v>
          </cell>
          <cell r="OF18" t="str">
            <v>1200sr03-Herwin-Energie BV - ES-Drain</v>
          </cell>
          <cell r="RL18" t="str">
            <v>0344wa03-eder - EDERPLAN XP 50 TRIONIC</v>
          </cell>
        </row>
        <row r="19">
          <cell r="MM19" t="str">
            <v>05ud-wall to ground</v>
          </cell>
          <cell r="MV19" t="str">
            <v>14ud-</v>
          </cell>
          <cell r="NE19" t="str">
            <v>12ud-</v>
          </cell>
          <cell r="NN19" t="str">
            <v>0916vs03-Airflow Developments Limited - DV110 Adroit</v>
          </cell>
          <cell r="NW19" t="str">
            <v>0390ch03-NILAN A/S - Compact P (Arbeitspunkt 92 m³/h)</v>
          </cell>
          <cell r="OF19" t="str">
            <v>1042sr03-Q-Blue B.V. - Showersave QB1-12</v>
          </cell>
          <cell r="RL19" t="str">
            <v>0345cs03-fingerhaus - FINGERHAUS PASSIVHAUS-BAUSYSTEM</v>
          </cell>
        </row>
        <row r="20">
          <cell r="MM20" t="str">
            <v>83ud-PH External wall</v>
          </cell>
          <cell r="MV20" t="str">
            <v>15ud-</v>
          </cell>
          <cell r="NE20" t="str">
            <v>13ud-</v>
          </cell>
          <cell r="NN20" t="str">
            <v>0917vs03-Airflow Developments Limited - DV145 Adroit</v>
          </cell>
          <cell r="NW20" t="str">
            <v>0875ch03-Pichler - PKOM4</v>
          </cell>
          <cell r="OF20" t="str">
            <v>1043sr03-Q-Blue B.V. - Showersave QB1-16</v>
          </cell>
          <cell r="RL20" t="str">
            <v>0346cs03-Metsä-Wood-Finnframe - FinnFrame-Bausystem</v>
          </cell>
        </row>
        <row r="21">
          <cell r="MM21" t="str">
            <v>84ud-PH Roof</v>
          </cell>
          <cell r="MV21" t="str">
            <v>16ud-</v>
          </cell>
          <cell r="NE21" t="str">
            <v>14ud-</v>
          </cell>
          <cell r="NN21" t="str">
            <v>0914vs03-Airflow Developments Limited - DV80 Adroit</v>
          </cell>
          <cell r="NW21" t="str">
            <v>0899ch03-Proxon - P1/FWT1 (Heiz)  und T300 (TWW)</v>
          </cell>
          <cell r="OF21" t="str">
            <v>1044sr03-Q-Blue B.V. - Showersave QB1-21</v>
          </cell>
          <cell r="RL21" t="str">
            <v>0347cs03-Metsä-Wood-Kerto - Kerto-Bausystem</v>
          </cell>
        </row>
        <row r="22">
          <cell r="MM22" t="str">
            <v>85ud-PH Floor</v>
          </cell>
          <cell r="MV22" t="str">
            <v>17ud-</v>
          </cell>
          <cell r="NE22" t="str">
            <v>15ud-</v>
          </cell>
          <cell r="NN22" t="str">
            <v>0915vs03-Airflow Developments Limited - DV96 Adroit</v>
          </cell>
          <cell r="NW22" t="str">
            <v>1358ch03-Stiebel Eltron - LWZ 604</v>
          </cell>
          <cell r="OF22" t="str">
            <v>1045sr03-Q-Blue B.V. - Showersave QB1-21C</v>
          </cell>
          <cell r="RL22" t="str">
            <v>0349wa03-gisoton - GISOPLAN-THERM 375/225</v>
          </cell>
        </row>
        <row r="23">
          <cell r="MM23" t="str">
            <v>86ud-PH Basement wall</v>
          </cell>
          <cell r="MV23" t="str">
            <v>18ud-</v>
          </cell>
          <cell r="NE23" t="str">
            <v>16ud-</v>
          </cell>
          <cell r="NN23" t="str">
            <v>0960vs03-Airflow Developments Limited - DV300 Entro</v>
          </cell>
          <cell r="NW23" t="str">
            <v>0873ch03-Stiebel Eltron - LWZ 8 CS Premium</v>
          </cell>
          <cell r="OF23" t="str">
            <v>1047sr03-Q-Blue B.V. - Showersave QB1-21D @ 20 l/min</v>
          </cell>
          <cell r="RL23" t="str">
            <v>0352cs03-hotblok - HOTBLOK Bausystem für Passivhäuser</v>
          </cell>
        </row>
        <row r="24">
          <cell r="MM24" t="str">
            <v>87ud-Partition wall to neighbour</v>
          </cell>
          <cell r="MV24" t="str">
            <v>19ud-</v>
          </cell>
          <cell r="NE24" t="str">
            <v>17ud-</v>
          </cell>
          <cell r="NN24" t="str">
            <v>0959vs03-Airflow Developments Limited - DV250 Entro</v>
          </cell>
          <cell r="NW24" t="str">
            <v>0874ch03-Tecalor - THZ 504</v>
          </cell>
          <cell r="OF24" t="str">
            <v>1046sr03-Q-Blue B.V. - Showersave QB1-21D @ 8 l/min</v>
          </cell>
          <cell r="RL24" t="str">
            <v>0353cs03-isorast - Isorast-Schalungssystem</v>
          </cell>
        </row>
        <row r="25">
          <cell r="MM25" t="str">
            <v>88ud-Wall to zone X</v>
          </cell>
          <cell r="MV25" t="str">
            <v>20ud-</v>
          </cell>
          <cell r="NE25" t="str">
            <v>18ud-</v>
          </cell>
          <cell r="NN25" t="str">
            <v>0961vs03-Airflow Developments Limited - DV400 Entro</v>
          </cell>
          <cell r="NW25" t="str">
            <v>1357ch03-Tecalor TCO 2.5</v>
          </cell>
          <cell r="OF25" t="str">
            <v>1355sr03-Q-Blue B.V. - Showersave QB1-21D-HE @ 8 l/min</v>
          </cell>
          <cell r="RL25" t="str">
            <v>0355cs03-isover-hb-hlf - ISOVER Holzbausystem für Passivhäuser (mit hinterlüfteter Fassade)</v>
          </cell>
        </row>
        <row r="26">
          <cell r="MM26" t="str">
            <v>89ud-PH External Door</v>
          </cell>
          <cell r="MV26" t="str">
            <v>21ud-</v>
          </cell>
          <cell r="NE26" t="str">
            <v>19ud-</v>
          </cell>
          <cell r="NN26" t="str">
            <v>1264vs03-ALDES Aéraulique - InspirAIR Home SC150</v>
          </cell>
          <cell r="NW26" t="str">
            <v>1326ch03-Vaillant recoCOMPACT 3.5kW VWL 77/5</v>
          </cell>
          <cell r="OF26" t="str">
            <v>0767sr03-Wagner Solar GmbH - Duschrinne ECOshower 800</v>
          </cell>
          <cell r="RL26" t="str">
            <v>0356cs03-isover-hb-wdvs - ISOVER Holzbausystem für Passivhäuser (mit Wärmedämmverbundsystem)</v>
          </cell>
        </row>
        <row r="27">
          <cell r="MM27" t="str">
            <v>90ud-</v>
          </cell>
          <cell r="MV27" t="str">
            <v>22ud-</v>
          </cell>
          <cell r="NE27" t="str">
            <v>20ud-</v>
          </cell>
          <cell r="NN27" t="str">
            <v>0780vs03-ALDES Aéraulique - Dee Fly Cube 300</v>
          </cell>
          <cell r="NW27" t="str">
            <v>1325ch03-Vaillant recoCOMPACT 5kW VWL 77/5</v>
          </cell>
          <cell r="OF27" t="str">
            <v>0766sr03-Wagner Solar GmbH - Duschrinne ECOshower 900</v>
          </cell>
          <cell r="RL27" t="str">
            <v>0357cs03-isover-mb-hlf - ISOVER Massivbausystem für Passivhäuser (mit hinterlüfteter Fassade)</v>
          </cell>
        </row>
        <row r="28">
          <cell r="MM28" t="str">
            <v>91ud-</v>
          </cell>
          <cell r="MV28" t="str">
            <v>23ud-</v>
          </cell>
          <cell r="NE28" t="str">
            <v>21ud-</v>
          </cell>
          <cell r="NN28" t="str">
            <v>0911vs03-ALDES Aéraulique - InspirAIR Home SC240</v>
          </cell>
          <cell r="NW28" t="str">
            <v>1324ch03-Vaillant recoCOMPACT 7kW VWL 79/5</v>
          </cell>
          <cell r="OF28" t="str">
            <v>0765sr03-Wagner Solar GmbH - Duschrohr ECOshower 15</v>
          </cell>
          <cell r="RL28" t="str">
            <v>0358cs03-isover-mb-wdvs - ISOVER Massivbausystem für Passivhäuser (mit Wärmedämmverbundsystem)</v>
          </cell>
        </row>
        <row r="29">
          <cell r="MM29" t="str">
            <v>92ud-</v>
          </cell>
          <cell r="MV29" t="str">
            <v>24ud-</v>
          </cell>
          <cell r="NE29" t="str">
            <v>22ud-</v>
          </cell>
          <cell r="NN29" t="str">
            <v>0912vs03-ALDES Aéraulique - InspirAIR Home SC370</v>
          </cell>
          <cell r="NW29" t="str">
            <v/>
          </cell>
          <cell r="OF29" t="str">
            <v>0790sr03-Wagner Solar GmbH - Duschwanne ECOshower 900x900, 1200x900</v>
          </cell>
          <cell r="RL29" t="str">
            <v>0359cs03-kingspan - WDV-System mit Kooltherm K5 022</v>
          </cell>
        </row>
        <row r="30">
          <cell r="MM30" t="str">
            <v>93ud-Extg-Honeycomb (perforated) brick 24cm</v>
          </cell>
          <cell r="MV30" t="str">
            <v>25ud-</v>
          </cell>
          <cell r="NE30" t="str">
            <v>23ud-</v>
          </cell>
          <cell r="NN30" t="str">
            <v>1271vs03-ALNOR Systemy Wentylacji Sp. z o.o. - HRU-PremAIR-450</v>
          </cell>
          <cell r="NW30" t="str">
            <v/>
          </cell>
          <cell r="OF30" t="str">
            <v/>
          </cell>
          <cell r="RL30" t="str">
            <v>0360cs03-kingspan-tek - Kingspan TEK Bausystem</v>
          </cell>
        </row>
        <row r="31">
          <cell r="MM31" t="str">
            <v>94ud-Extg-Solid Brick 38cm</v>
          </cell>
          <cell r="MV31" t="str">
            <v>26ud-</v>
          </cell>
          <cell r="NE31" t="str">
            <v>24ud-</v>
          </cell>
          <cell r="NN31" t="str">
            <v>1081vs03-Östberg Group AB - HERU 100 T EC2</v>
          </cell>
          <cell r="NW31" t="str">
            <v/>
          </cell>
          <cell r="OF31" t="str">
            <v/>
          </cell>
          <cell r="RL31" t="str">
            <v>0363cs03-Lebensraum Holz - FREE-Bausystem</v>
          </cell>
        </row>
        <row r="32">
          <cell r="MM32" t="str">
            <v>95ud-Extg-Half timbered 18cm</v>
          </cell>
          <cell r="MV32" t="str">
            <v>27ud-</v>
          </cell>
          <cell r="NE32" t="str">
            <v>25ud-</v>
          </cell>
          <cell r="NN32" t="str">
            <v>1142vs03-ATREA s.r.o. - DUPLEX 370 EC5</v>
          </cell>
          <cell r="NW32" t="str">
            <v/>
          </cell>
          <cell r="OF32" t="str">
            <v/>
          </cell>
          <cell r="RL32" t="str">
            <v>0364wa03-leipfinger - Unipor W07 CORISO</v>
          </cell>
        </row>
        <row r="33">
          <cell r="MM33" t="str">
            <v>96ud-Extg-Honeycomb (perforated) brick 30cm</v>
          </cell>
          <cell r="MV33" t="str">
            <v>28ud-</v>
          </cell>
          <cell r="NE33" t="str">
            <v>26ud-</v>
          </cell>
          <cell r="NN33" t="str">
            <v>1141vs03-ATREA s.r.o. - DUPLEX 170 EC5</v>
          </cell>
          <cell r="NW33" t="str">
            <v/>
          </cell>
          <cell r="OF33" t="str">
            <v/>
          </cell>
          <cell r="RL33" t="str">
            <v>0369wa03-Sto - StoTherm Classic für Passivhäuser</v>
          </cell>
        </row>
        <row r="34">
          <cell r="MM34" t="str">
            <v>97ud-Extg-Precast concrete</v>
          </cell>
          <cell r="MV34" t="str">
            <v>29ud-</v>
          </cell>
          <cell r="NE34" t="str">
            <v>27ud-</v>
          </cell>
          <cell r="NN34" t="str">
            <v>1134vs03-ATREA s.r.o. - DUPLEX 380 ECV5</v>
          </cell>
          <cell r="NW34" t="str">
            <v/>
          </cell>
          <cell r="OF34" t="str">
            <v/>
          </cell>
          <cell r="RL34" t="str">
            <v>0371cs03-VST - VST Passivehouse-Formworksystem</v>
          </cell>
        </row>
        <row r="35">
          <cell r="MM35" t="str">
            <v>98ud-Extg-Wooden joist ceiling</v>
          </cell>
          <cell r="MV35" t="str">
            <v>30ud-</v>
          </cell>
          <cell r="NE35" t="str">
            <v>28ud-</v>
          </cell>
          <cell r="NN35" t="str">
            <v>0661vs03-ATREA s.r.o. - DUPLEX Easy 300</v>
          </cell>
          <cell r="NW35" t="str">
            <v/>
          </cell>
          <cell r="OF35" t="str">
            <v/>
          </cell>
          <cell r="RL35" t="str">
            <v>0372cs03-wolf - Wolf-Thermo-Module</v>
          </cell>
        </row>
        <row r="36">
          <cell r="MM36" t="str">
            <v>99ud-Extg-Basement ceiling</v>
          </cell>
          <cell r="MV36" t="str">
            <v>31ud-</v>
          </cell>
          <cell r="NE36" t="str">
            <v>29ud-</v>
          </cell>
          <cell r="NN36" t="str">
            <v>0662vs03-ATREA s.r.o. - DUPLEX Easy 250</v>
          </cell>
          <cell r="NW36" t="str">
            <v/>
          </cell>
          <cell r="OF36" t="str">
            <v/>
          </cell>
          <cell r="RL36" t="str">
            <v>0373cs03-a-hus - A-Hus PASSIVE HOUSE SYSTEM</v>
          </cell>
        </row>
        <row r="37">
          <cell r="MM37" t="str">
            <v>0336cs03-rihter - Rihter Pasiv</v>
          </cell>
          <cell r="MV37" t="str">
            <v>32ud-</v>
          </cell>
          <cell r="NE37" t="str">
            <v>30ud-</v>
          </cell>
          <cell r="NN37" t="str">
            <v>0650vs03-ATREA s.r.o. - DUPLEX Easy 400</v>
          </cell>
          <cell r="NW37" t="str">
            <v/>
          </cell>
          <cell r="OF37" t="str">
            <v/>
          </cell>
          <cell r="RL37" t="str">
            <v>0374fs03-DOW - DOW Passivhaus Fundamentplattendämmsystem</v>
          </cell>
        </row>
        <row r="38">
          <cell r="MM38" t="str">
            <v>0339wa03-alsecco - alsecco Passivhaussystem</v>
          </cell>
          <cell r="MV38" t="str">
            <v>33ud-</v>
          </cell>
          <cell r="NE38" t="str">
            <v>31ud-</v>
          </cell>
          <cell r="NN38" t="str">
            <v>0812vs03-Blauberg Ventilatoren GmbH - Komfort EC SB350 S11</v>
          </cell>
          <cell r="NW38" t="str">
            <v/>
          </cell>
          <cell r="OF38" t="str">
            <v/>
          </cell>
          <cell r="RL38" t="str">
            <v>0375fs03-foamglas - PC® PERISAVE SYSTEM - Foamglaspassivhausdämmung</v>
          </cell>
        </row>
        <row r="39">
          <cell r="MM39" t="str">
            <v>0341wa03-Brillux - PassivHaus WDV-System</v>
          </cell>
          <cell r="MV39" t="str">
            <v>34ud-</v>
          </cell>
          <cell r="NE39" t="str">
            <v>32ud-</v>
          </cell>
          <cell r="NN39" t="str">
            <v>0641vs03-bluMartin GmbH - freeAir100</v>
          </cell>
          <cell r="NW39" t="str">
            <v/>
          </cell>
          <cell r="OF39" t="str">
            <v/>
          </cell>
          <cell r="RL39" t="str">
            <v>0376fs03-LohrElement - ISOLOHR Passivhaus Bodenplatte</v>
          </cell>
        </row>
        <row r="40">
          <cell r="MM40" t="str">
            <v>0344wa03-eder - EDERPLAN XP 50 TRIONIC</v>
          </cell>
          <cell r="MV40" t="str">
            <v>35ud-</v>
          </cell>
          <cell r="NE40" t="str">
            <v>33ud-</v>
          </cell>
          <cell r="NN40" t="str">
            <v>1220vs03-bluMartin GmbH - freeAir100 Premium Cover</v>
          </cell>
          <cell r="NW40" t="str">
            <v/>
          </cell>
          <cell r="OF40" t="str">
            <v/>
          </cell>
          <cell r="RL40" t="str">
            <v>0377fs03-jackon - JACKODUR Atlas Bodenplatte</v>
          </cell>
        </row>
        <row r="41">
          <cell r="MM41" t="str">
            <v>0345cs03-fingerhaus - FINGERHAUS PASSIVHAUS-BAUSYSTEM</v>
          </cell>
          <cell r="MV41" t="str">
            <v>36ud-</v>
          </cell>
          <cell r="NE41" t="str">
            <v>34ud-</v>
          </cell>
          <cell r="NN41" t="str">
            <v>1285vs03-Brink Climate Systems B.V. - Brink Flair 300 Enthalpie</v>
          </cell>
          <cell r="NW41" t="str">
            <v/>
          </cell>
          <cell r="OF41" t="str">
            <v/>
          </cell>
          <cell r="RL41" t="str">
            <v>0379fs03-isoquick - Isoquick Wärmegedämmte Wanne</v>
          </cell>
        </row>
        <row r="42">
          <cell r="MM42" t="str">
            <v>0346cs03-Metsä-Wood-Finnframe - FinnFrame-Bausystem</v>
          </cell>
          <cell r="MV42" t="str">
            <v>37ud-</v>
          </cell>
          <cell r="NE42" t="str">
            <v>35ud-</v>
          </cell>
          <cell r="NN42" t="str">
            <v>1286vs03-Brink Climate Systems B.V. - Brink Flair 300</v>
          </cell>
          <cell r="NW42" t="str">
            <v/>
          </cell>
          <cell r="OF42" t="str">
            <v/>
          </cell>
          <cell r="RL42" t="str">
            <v>0384cs03-Beattie - Beattie Passiv Holzbausystem</v>
          </cell>
        </row>
        <row r="43">
          <cell r="MM43" t="str">
            <v>0347cs03-Metsä-Wood-Kerto - Kerto-Bausystem</v>
          </cell>
          <cell r="MV43" t="str">
            <v>38ud-</v>
          </cell>
          <cell r="NE43" t="str">
            <v>36ud-</v>
          </cell>
          <cell r="NN43" t="str">
            <v>0581vs03-Brink Climate Systems B.V. - Renovent Sky 150 Plus</v>
          </cell>
          <cell r="NW43" t="str">
            <v/>
          </cell>
          <cell r="OF43" t="str">
            <v/>
          </cell>
          <cell r="RL43" t="str">
            <v>0472cs03-steico - STEICO-Bausystem</v>
          </cell>
        </row>
        <row r="44">
          <cell r="MM44" t="str">
            <v>0349wa03-gisoton - GISOPLAN-THERM 375/225</v>
          </cell>
          <cell r="MV44" t="str">
            <v>39ud-</v>
          </cell>
          <cell r="NE44" t="str">
            <v>37ud-</v>
          </cell>
          <cell r="NN44" t="str">
            <v>1287vs03-Brink Climate Systems B.V. - Brink Flair 325 Enthalpie</v>
          </cell>
          <cell r="NW44" t="str">
            <v/>
          </cell>
          <cell r="OF44" t="str">
            <v/>
          </cell>
          <cell r="RL44" t="str">
            <v>0511es03-isover-enerphit-mb-wdvs - Modernisierung bestehender Massivbauweise mit WDVS</v>
          </cell>
        </row>
        <row r="45">
          <cell r="MM45" t="str">
            <v>0352cs03-hotblok - HOTBLOK Bausystem für Passivhäuser</v>
          </cell>
          <cell r="MV45" t="str">
            <v>40ud-</v>
          </cell>
          <cell r="NE45" t="str">
            <v>38ud-</v>
          </cell>
          <cell r="NN45" t="str">
            <v>1288vs03-Brink Climate Systems B.V. - Brink Flair 325</v>
          </cell>
          <cell r="NW45" t="str">
            <v/>
          </cell>
          <cell r="OF45" t="str">
            <v/>
          </cell>
          <cell r="RL45" t="str">
            <v>0543wa03-hoerl-hartmann - Unipor W07 CORISO</v>
          </cell>
        </row>
        <row r="46">
          <cell r="MM46" t="str">
            <v>0353cs03-isorast - Isorast-Schalungssystem</v>
          </cell>
          <cell r="MV46" t="str">
            <v>41ud-</v>
          </cell>
          <cell r="NE46" t="str">
            <v>39ud-</v>
          </cell>
          <cell r="NN46" t="str">
            <v>0532vs03-Brink Climate Systems B.V. - Renovent Excellent 300 (Plus)</v>
          </cell>
          <cell r="NW46" t="str">
            <v/>
          </cell>
          <cell r="OF46" t="str">
            <v/>
          </cell>
          <cell r="RL46" t="str">
            <v>0588cs03-lumar-energy - LUMAR PASIV Energy</v>
          </cell>
        </row>
        <row r="47">
          <cell r="MM47" t="str">
            <v>0355cs03-isover-hb-hlf - ISOVER Holzbausystem für Passivhäuser (mit hinterlüfteter Fassade)</v>
          </cell>
          <cell r="MV47" t="str">
            <v>42ud-</v>
          </cell>
          <cell r="NE47" t="str">
            <v>40ud-</v>
          </cell>
          <cell r="NN47" t="str">
            <v>1055vs03-Brink Climate Systems B.V. - Renovent Sky 200</v>
          </cell>
          <cell r="NW47" t="str">
            <v/>
          </cell>
          <cell r="OF47" t="str">
            <v/>
          </cell>
          <cell r="RL47" t="str">
            <v>0594cs03-Cygnum - Cygnum Passive 350</v>
          </cell>
        </row>
        <row r="48">
          <cell r="MM48" t="str">
            <v>0356cs03-isover-hb-wdvs - ISOVER Holzbausystem für Passivhäuser (mit Wärmedämmverbundsystem)</v>
          </cell>
          <cell r="MV48" t="str">
            <v>43ud-</v>
          </cell>
          <cell r="NE48" t="str">
            <v>41ud-</v>
          </cell>
          <cell r="NN48" t="str">
            <v>0265vs03-Brink Climate Systems B.V. - Renovent Sky 300</v>
          </cell>
          <cell r="NW48" t="str">
            <v/>
          </cell>
          <cell r="OF48" t="str">
            <v/>
          </cell>
          <cell r="RL48" t="str">
            <v>0597es03-isover-enerphit-mb-hlf-holz - Modernisierung bestehender Massivbauweise mit hinterlüfteter Fassade, Holzunterkonstruktion</v>
          </cell>
        </row>
        <row r="49">
          <cell r="MM49" t="str">
            <v>0357cs03-isover-mb-hlf - ISOVER Massivbausystem für Passivhäuser (mit hinterlüfteter Fassade)</v>
          </cell>
          <cell r="MV49" t="str">
            <v>44ud-</v>
          </cell>
          <cell r="NE49" t="str">
            <v>42ud-</v>
          </cell>
          <cell r="NN49" t="str">
            <v xml:space="preserve">0264vs03-Brink Climate Systems B.V. - Renovent HR Large </v>
          </cell>
          <cell r="NW49" t="str">
            <v/>
          </cell>
          <cell r="OF49" t="str">
            <v/>
          </cell>
          <cell r="RL49" t="str">
            <v>0703cs03-Alpha-Beton - PAMAflex Passivhaus-Detailset</v>
          </cell>
        </row>
        <row r="50">
          <cell r="MM50" t="str">
            <v>0358cs03-isover-mb-wdvs - ISOVER Massivbausystem für Passivhäuser (mit Wärmedämmverbundsystem)</v>
          </cell>
          <cell r="MV50" t="str">
            <v>45ud-</v>
          </cell>
          <cell r="NE50" t="str">
            <v>43ud-</v>
          </cell>
          <cell r="NN50" t="str">
            <v>0503vs03-Brink Climate Systems B.V. - Renovent Excellent 400 (Plus)</v>
          </cell>
          <cell r="NW50" t="str">
            <v/>
          </cell>
          <cell r="OF50" t="str">
            <v/>
          </cell>
          <cell r="RL50" t="str">
            <v>0746cs03-ModCell - ModCell Core Passiv</v>
          </cell>
        </row>
        <row r="51">
          <cell r="MM51" t="str">
            <v>0359cs03-kingspan - WDV-System mit Kooltherm K5 022</v>
          </cell>
          <cell r="MV51" t="str">
            <v>46ud-</v>
          </cell>
          <cell r="NE51" t="str">
            <v>44ud-</v>
          </cell>
          <cell r="NN51" t="str">
            <v>0713vs03-Buderus - Buderus Logavent HRV2-230</v>
          </cell>
          <cell r="NW51" t="str">
            <v/>
          </cell>
          <cell r="OF51" t="str">
            <v/>
          </cell>
          <cell r="RL51" t="str">
            <v>0770cs03-MARLES HISE MARIBOR d.o.o - MEGA PLUS PASIV</v>
          </cell>
        </row>
        <row r="52">
          <cell r="MM52" t="str">
            <v>0360cs03-kingspan-tek - Kingspan TEK Bausystem</v>
          </cell>
          <cell r="MV52" t="str">
            <v>47ud-</v>
          </cell>
          <cell r="NE52" t="str">
            <v>45ud-</v>
          </cell>
          <cell r="NN52" t="str">
            <v>0714vs03-Buderus - Buderus Logavent HRV2-140</v>
          </cell>
          <cell r="NW52" t="str">
            <v/>
          </cell>
          <cell r="OF52" t="str">
            <v/>
          </cell>
          <cell r="RL52" t="str">
            <v>0782cs03-ABC - ABC-TM-pGBS-1</v>
          </cell>
        </row>
        <row r="53">
          <cell r="MM53" t="str">
            <v>0363cs03-Lebensraum Holz - FREE-Bausystem</v>
          </cell>
          <cell r="MV53" t="str">
            <v>48ud-</v>
          </cell>
          <cell r="NE53" t="str">
            <v>46ud-</v>
          </cell>
          <cell r="NN53" t="str">
            <v>0712vs03-Buderus - Buderus Logavent HRV2-350</v>
          </cell>
          <cell r="NW53" t="str">
            <v/>
          </cell>
          <cell r="OF53" t="str">
            <v/>
          </cell>
          <cell r="RL53" t="str">
            <v>0788cs03-ECOCOR - ECOCOR Passiv</v>
          </cell>
        </row>
        <row r="54">
          <cell r="MM54" t="str">
            <v>0364wa03-leipfinger - Unipor W07 CORISO</v>
          </cell>
          <cell r="MV54" t="str">
            <v>49ud-</v>
          </cell>
          <cell r="NE54" t="str">
            <v>47ud-</v>
          </cell>
          <cell r="NN54" t="str">
            <v>0272vs03-Dantherm A/S - Dantherm HCH 5</v>
          </cell>
          <cell r="NW54" t="str">
            <v/>
          </cell>
          <cell r="OF54" t="str">
            <v/>
          </cell>
          <cell r="RL54" t="str">
            <v>0795wa03-JUB - JUBIZOL PASSIVE</v>
          </cell>
        </row>
        <row r="55">
          <cell r="MM55" t="str">
            <v>0369wa03-Sto - StoTherm Classic für Passivhäuser</v>
          </cell>
          <cell r="MV55" t="str">
            <v>50ud-</v>
          </cell>
          <cell r="NE55" t="str">
            <v>48ud-</v>
          </cell>
          <cell r="NN55" t="str">
            <v>0275vs03-Dantherm A/S - Dantherm HCV 5</v>
          </cell>
          <cell r="NW55" t="str">
            <v/>
          </cell>
          <cell r="OF55" t="str">
            <v/>
          </cell>
          <cell r="RL55" t="str">
            <v>0807wa03-RockCell - RockCell Passive-Detail-Set  (load-bearing EIFS)</v>
          </cell>
        </row>
        <row r="56">
          <cell r="MM56" t="str">
            <v>0371cs03-VST - VST Passivehouse-Formworksystem</v>
          </cell>
          <cell r="MV56" t="str">
            <v>51ud-</v>
          </cell>
          <cell r="NE56" t="str">
            <v>49ud-</v>
          </cell>
          <cell r="NN56" t="str">
            <v>0274vs03-Dantherm A/S - Dantherm HCV 3</v>
          </cell>
          <cell r="NW56" t="str">
            <v/>
          </cell>
          <cell r="OF56" t="str">
            <v/>
          </cell>
          <cell r="RL56" t="str">
            <v>0830cs03-ECO HOMES - ECO PASSIVE HOUSE</v>
          </cell>
        </row>
        <row r="57">
          <cell r="MM57" t="str">
            <v>0372cs03-wolf - Wolf-Thermo-Module</v>
          </cell>
          <cell r="MV57" t="str">
            <v>52ud-</v>
          </cell>
          <cell r="NE57" t="str">
            <v>50ud-</v>
          </cell>
          <cell r="NN57" t="str">
            <v>0783vs03-Dantherm A/S - Dantherm HCC 2</v>
          </cell>
          <cell r="NW57" t="str">
            <v/>
          </cell>
          <cell r="OF57" t="str">
            <v/>
          </cell>
          <cell r="RL57" t="str">
            <v>0831cs03-pro passivhausfenster - smartshell timberframe E</v>
          </cell>
        </row>
        <row r="58">
          <cell r="MM58" t="str">
            <v>0373cs03-a-hus - A-Hus PASSIVE HOUSE SYSTEM</v>
          </cell>
          <cell r="MV58" t="str">
            <v>53ud-</v>
          </cell>
          <cell r="NE58" t="str">
            <v>51ud-PH-FRAMES: average thermal quality</v>
          </cell>
          <cell r="NN58" t="str">
            <v>0273vs03-Dantherm A/S - Dantherm HCH 8</v>
          </cell>
          <cell r="NW58" t="str">
            <v/>
          </cell>
          <cell r="OF58" t="str">
            <v/>
          </cell>
          <cell r="RL58" t="str">
            <v>0837cs03-pro passivhausfenster - smartshell timberframe G</v>
          </cell>
        </row>
        <row r="59">
          <cell r="MM59" t="str">
            <v>0374fs03-DOW - DOW Passivhaus Fundamentplattendämmsystem</v>
          </cell>
          <cell r="MV59" t="str">
            <v>54ud-</v>
          </cell>
          <cell r="NE59" t="str">
            <v>52ud-PH-FRAMES: good thermal quality</v>
          </cell>
          <cell r="NN59" t="str">
            <v>0704vs03-Drexel und Weiss energieeffiziente Haustechniksysteme GmbH - aerosilent stratos</v>
          </cell>
          <cell r="NW59" t="str">
            <v/>
          </cell>
          <cell r="OF59" t="str">
            <v/>
          </cell>
          <cell r="RL59" t="str">
            <v>0839cs03-pro Passivhausfenster - smartshell solid S</v>
          </cell>
        </row>
        <row r="60">
          <cell r="MM60" t="str">
            <v>0375fs03-foamglas - PC® PERISAVE SYSTEM - Foamglaspassivhausdämmung</v>
          </cell>
          <cell r="MV60" t="str">
            <v>55ud-</v>
          </cell>
          <cell r="NE60" t="str">
            <v>53ud-EXISTING: timber 45 mm</v>
          </cell>
          <cell r="NN60" t="str">
            <v>0482vs03-Drexel und Weiss energieeffiziente Haustechniksysteme GmbH - aerosilent bianco</v>
          </cell>
          <cell r="NW60" t="str">
            <v/>
          </cell>
          <cell r="OF60" t="str">
            <v/>
          </cell>
          <cell r="RL60" t="str">
            <v>0840cs03-Schreinerei B. Peters S.àr.l. - smartwood</v>
          </cell>
        </row>
        <row r="61">
          <cell r="MM61" t="str">
            <v>0376fs03-LohrElement - ISOLOHR Passivhaus Bodenplatte</v>
          </cell>
          <cell r="MV61" t="str">
            <v>56ud-</v>
          </cell>
          <cell r="NE61" t="str">
            <v>54ud-EXISTING: timber 68 mm</v>
          </cell>
          <cell r="NN61" t="str">
            <v>1068vs03-Drexel und Weiss energieeffiziente Haustechniksysteme GmbH - aerosilent exos</v>
          </cell>
          <cell r="NW61" t="str">
            <v/>
          </cell>
          <cell r="OF61" t="str">
            <v/>
          </cell>
          <cell r="RL61" t="str">
            <v>0842es03-pro Passivhausfenster - smartshell reno</v>
          </cell>
        </row>
        <row r="62">
          <cell r="MM62" t="str">
            <v>0377fs03-jackon - JACKODUR Atlas Bodenplatte</v>
          </cell>
          <cell r="MV62" t="str">
            <v>57ud-</v>
          </cell>
          <cell r="NE62" t="str">
            <v>55ud-EXISTING: synthetic, good</v>
          </cell>
          <cell r="NN62" t="str">
            <v>1191vs03-Drexel und Weiss energieeffiziente Haustechniksysteme GmbH - aeroschool 600</v>
          </cell>
          <cell r="NW62" t="str">
            <v/>
          </cell>
          <cell r="OF62" t="str">
            <v/>
          </cell>
          <cell r="RL62" t="str">
            <v>0867cs03-ECOCOCON - ECOCOCON Straw Panels</v>
          </cell>
        </row>
        <row r="63">
          <cell r="MM63" t="str">
            <v>0379fs03-isoquick - Isoquick Wärmegedämmte Wanne</v>
          </cell>
          <cell r="MV63" t="str">
            <v>58ud-</v>
          </cell>
          <cell r="NE63" t="str">
            <v>56ud-EXISTING: synthetic before 1998</v>
          </cell>
          <cell r="NN63" t="str">
            <v>0252vs03-Enervent Oy - Pelican series</v>
          </cell>
          <cell r="NW63" t="str">
            <v/>
          </cell>
          <cell r="OF63" t="str">
            <v/>
          </cell>
          <cell r="RL63" t="str">
            <v>0886cs03-Montanari - Sistema Passivo</v>
          </cell>
        </row>
        <row r="64">
          <cell r="MM64" t="str">
            <v>0384cs03-Beattie - Beattie Passiv Holzbausystem</v>
          </cell>
          <cell r="MV64" t="str">
            <v>59ud-</v>
          </cell>
          <cell r="NE64" t="str">
            <v>57ud-EXISTING: synthetic, before 1972</v>
          </cell>
          <cell r="NN64" t="str">
            <v>0695vs03-Enervent Oy - LTR-2 series</v>
          </cell>
          <cell r="NW64" t="str">
            <v/>
          </cell>
          <cell r="OF64" t="str">
            <v/>
          </cell>
          <cell r="RL64" t="str">
            <v>0902cs03-Coillte - MEDITE SMARTPLY PROPASSIV - TYPE S</v>
          </cell>
        </row>
        <row r="65">
          <cell r="MM65" t="str">
            <v>0472cs03-steico - STEICO-Bausystem</v>
          </cell>
          <cell r="MV65" t="str">
            <v>60ud-</v>
          </cell>
          <cell r="NE65" t="str">
            <v>58ud-EXISTING: metal, thermal break</v>
          </cell>
          <cell r="NN65" t="str">
            <v>0973vs03-Ensy AS - AHU-400 BV/BH</v>
          </cell>
          <cell r="NW65" t="str">
            <v/>
          </cell>
          <cell r="OF65" t="str">
            <v/>
          </cell>
          <cell r="RL65" t="str">
            <v>0903cs03-Coillte - MEDITE SMARTPLY PROPASSIV - TYPE I</v>
          </cell>
        </row>
        <row r="66">
          <cell r="MM66" t="str">
            <v>0511es03-isover-enerphit-mb-wdvs - Modernisierung bestehender Massivbauweise mit WDVS</v>
          </cell>
          <cell r="MV66" t="str">
            <v>61ud-</v>
          </cell>
          <cell r="NE66" t="str">
            <v>59ud-EXISTING: metal, no thermal break</v>
          </cell>
          <cell r="NN66" t="str">
            <v>1146vs03-EnviroVent Ltd - Slimline 150</v>
          </cell>
          <cell r="NW66" t="str">
            <v/>
          </cell>
          <cell r="OF66" t="str">
            <v/>
          </cell>
          <cell r="RL66" t="str">
            <v>0904cs03-Euromac2 - Euromac 2 Passiv-Detailset</v>
          </cell>
        </row>
        <row r="67">
          <cell r="MM67" t="str">
            <v>0543wa03-hoerl-hartmann - Unipor W07 CORISO</v>
          </cell>
          <cell r="MV67" t="str">
            <v>62ud-</v>
          </cell>
          <cell r="NE67" t="str">
            <v>60ud-EXISTING: metal, no thermal break, paint finish</v>
          </cell>
          <cell r="NN67" t="str">
            <v>1144vs03-EnviroVent Ltd - energiSava 300</v>
          </cell>
          <cell r="NW67" t="str">
            <v/>
          </cell>
          <cell r="OF67" t="str">
            <v/>
          </cell>
          <cell r="RL67" t="str">
            <v>0923cs03-Build Smart NA - Build Smart</v>
          </cell>
        </row>
        <row r="68">
          <cell r="MM68" t="str">
            <v>0588cs03-lumar-energy - LUMAR PASIV Energy</v>
          </cell>
          <cell r="MV68" t="str">
            <v>63ud-</v>
          </cell>
          <cell r="NE68" t="str">
            <v>61ud-INSTALLATION SITUATION: timber, not insulated, masonry, not insulated</v>
          </cell>
          <cell r="NN68" t="str">
            <v>1147vs03-EnviroVent Ltd - Slimline 300</v>
          </cell>
          <cell r="NW68" t="str">
            <v/>
          </cell>
          <cell r="OF68" t="str">
            <v/>
          </cell>
          <cell r="RL68" t="str">
            <v>0955fs03-JUB - JUBHome BASE</v>
          </cell>
        </row>
        <row r="69">
          <cell r="MM69" t="str">
            <v>0594cs03-Cygnum - Cygnum Passive 350</v>
          </cell>
          <cell r="MV69" t="str">
            <v>64ud-</v>
          </cell>
          <cell r="NE69" t="str">
            <v>62ud-INSTALLATION SITUATION: timber, not insulated, covered with 60 mm EIFS</v>
          </cell>
          <cell r="NN69" t="str">
            <v>1145vs03-EnviroVent Ltd - energiSava 400</v>
          </cell>
          <cell r="NW69" t="str">
            <v/>
          </cell>
          <cell r="OF69" t="str">
            <v/>
          </cell>
          <cell r="RL69" t="str">
            <v>0993cs03-ISO SPAN - ISOSPAN ISOPUR</v>
          </cell>
        </row>
        <row r="70">
          <cell r="MM70" t="str">
            <v>0597es03-isover-enerphit-mb-hlf-holz - Modernisierung bestehender Massivbauweise mit hinterlüfteter Fassade, Holzunterkonstruktion</v>
          </cell>
          <cell r="MV70" t="str">
            <v>65ud-</v>
          </cell>
          <cell r="NE70" t="str">
            <v>63ud-INSTALLATION SITUATION: PVC, not insulated, masonry, not insulated</v>
          </cell>
          <cell r="NN70" t="str">
            <v>1127vs03-Euros Energy Sp. z o.o. - EUROS 500</v>
          </cell>
          <cell r="NW70" t="str">
            <v/>
          </cell>
          <cell r="OF70" t="str">
            <v/>
          </cell>
          <cell r="RL70" t="str">
            <v>0995cs04-TimberOnLive - TimberOnLive</v>
          </cell>
        </row>
        <row r="71">
          <cell r="MM71" t="str">
            <v>0703cs03-Alpha-Beton - PAMAflex Passivhaus-Detailset</v>
          </cell>
          <cell r="MV71" t="str">
            <v>66ud-</v>
          </cell>
          <cell r="NE71" t="str">
            <v>64ud-INSTALLATION SITUATION: PVC, not insulated,insulated with EIFS 6cm WDVS 6 cm</v>
          </cell>
          <cell r="NN71" t="str">
            <v>0231vl03-FläktGroup Deutschland GmbH - COM4mini CC20</v>
          </cell>
          <cell r="NW71" t="str">
            <v/>
          </cell>
          <cell r="OF71" t="str">
            <v/>
          </cell>
          <cell r="RL71" t="str">
            <v>1010fs03-Hectar - HECTAR Passiv</v>
          </cell>
        </row>
        <row r="72">
          <cell r="MM72" t="str">
            <v>0746cs03-ModCell - ModCell Core Passiv</v>
          </cell>
          <cell r="MV72" t="str">
            <v>67ud-</v>
          </cell>
          <cell r="NE72" t="str">
            <v>65ud-INSTALLATION SITUATION: Metal, no thermal break, masonry wall, not insulated</v>
          </cell>
          <cell r="NN72" t="str">
            <v>1102vs03-GDC Group Ltd - Natural Air 180 PH</v>
          </cell>
          <cell r="NW72" t="str">
            <v/>
          </cell>
          <cell r="OF72" t="str">
            <v/>
          </cell>
          <cell r="RL72" t="str">
            <v>1020cs04-CARBONlite - PANELlite</v>
          </cell>
        </row>
        <row r="73">
          <cell r="MM73" t="str">
            <v>0770cs03-MARLES HISE MARIBOR d.o.o - MEGA PLUS PASIV</v>
          </cell>
          <cell r="MV73" t="str">
            <v>68ud-</v>
          </cell>
          <cell r="NE73" t="str">
            <v>66ud-INSTALLATION SITUATION: insulated timber, EIFS, in insulation layer</v>
          </cell>
          <cell r="NN73" t="str">
            <v xml:space="preserve">0277vs03-Genvex A/S - GE Energy 1 </v>
          </cell>
          <cell r="NW73" t="str">
            <v/>
          </cell>
          <cell r="OF73" t="str">
            <v/>
          </cell>
          <cell r="RL73" t="str">
            <v>1041cs03-Morob - Morob Frame</v>
          </cell>
        </row>
        <row r="74">
          <cell r="MM74" t="str">
            <v>0782cs03-ABC - ABC-TM-pGBS-1</v>
          </cell>
          <cell r="MV74" t="str">
            <v>69ud-</v>
          </cell>
          <cell r="NE74" t="str">
            <v>67ud-INSTALLATION SITUATION: insulated timber, EIFS, partially on masonry wall</v>
          </cell>
          <cell r="NN74" t="str">
            <v>0278vs03-Genvex A/S - GES Energy Opt100</v>
          </cell>
          <cell r="NW74" t="str">
            <v/>
          </cell>
          <cell r="OF74" t="str">
            <v/>
          </cell>
          <cell r="RL74" t="str">
            <v>1061fs03-Flattec - FLATPLATE</v>
          </cell>
        </row>
        <row r="75">
          <cell r="MM75" t="str">
            <v>0788cs03-ECOCOR - ECOCOR Passiv</v>
          </cell>
          <cell r="MV75" t="str">
            <v>70ud-</v>
          </cell>
          <cell r="NE75" t="str">
            <v>68ud-INSTALLATION SITUATION: insulated timber, EIFS, flush with the masonry wall on the outside</v>
          </cell>
          <cell r="NN75" t="str">
            <v>0603vs03-Glen Dimplex Deutschland GmbH - ZL 300 VF</v>
          </cell>
          <cell r="NW75" t="str">
            <v/>
          </cell>
          <cell r="OF75" t="str">
            <v/>
          </cell>
          <cell r="RL75" t="str">
            <v>1070cs02-pro Passivhausfenster GmbH - smartshell solid timber</v>
          </cell>
        </row>
        <row r="76">
          <cell r="MM76" t="str">
            <v>0795wa03-JUB - JUBIZOL PASSIVE</v>
          </cell>
          <cell r="MV76" t="str">
            <v>71ud-</v>
          </cell>
          <cell r="NE76" t="str">
            <v>69ud-INSTALLATION SITUATION: insulated timber, lightweight wall (optimal)</v>
          </cell>
          <cell r="NN76" t="str">
            <v>0691vs03-Glen Dimplex Deutschland GmbH - ZL 155 HF (C)</v>
          </cell>
          <cell r="NW76" t="str">
            <v/>
          </cell>
          <cell r="OF76" t="str">
            <v/>
          </cell>
          <cell r="RL76" t="str">
            <v>1074cs03-Villa Nova - Villa Nova Bausystem</v>
          </cell>
        </row>
        <row r="77">
          <cell r="MM77" t="str">
            <v>0807wa03-RockCell - RockCell Passive-Detail-Set  (load-bearing EIFS)</v>
          </cell>
          <cell r="MV77" t="str">
            <v>72ud-</v>
          </cell>
          <cell r="NE77" t="str">
            <v>70ud-INSTALLATION SITUATION: insulated timber, insulated concrete formwork (optimal)</v>
          </cell>
          <cell r="NN77" t="str">
            <v>0692vs03-Glen Dimplex Deutschland GmbH - ZL 275 HF (C)</v>
          </cell>
          <cell r="NW77" t="str">
            <v/>
          </cell>
          <cell r="OF77" t="str">
            <v/>
          </cell>
          <cell r="RL77" t="str">
            <v>1078cs03-Wood Steel Constructor - Wood Steel Constructor</v>
          </cell>
        </row>
        <row r="78">
          <cell r="MM78" t="str">
            <v>0830cs03-ECO HOMES - ECO PASSIVE HOUSE</v>
          </cell>
          <cell r="MV78" t="str">
            <v>73ud-</v>
          </cell>
          <cell r="NE78" t="str">
            <v>71ud-INSTALLATION SITUATION: insulated PVC, EIFS, insulation layer</v>
          </cell>
          <cell r="NN78" t="str">
            <v>0604vs03-Glen Dimplex Deutschland GmbH - ZL 400 VF</v>
          </cell>
          <cell r="NW78" t="str">
            <v/>
          </cell>
          <cell r="OF78" t="str">
            <v/>
          </cell>
          <cell r="RL78" t="str">
            <v>1087es03-Braas GmbH - Braas Clima Comfort - Sanierung mit Kombidämmung</v>
          </cell>
        </row>
        <row r="79">
          <cell r="MM79" t="str">
            <v>0831cs03-pro passivhausfenster - smartshell timberframe E</v>
          </cell>
          <cell r="MV79" t="str">
            <v>74ud-</v>
          </cell>
          <cell r="NE79" t="str">
            <v>72ud-INSTALLATION SITUATION: insulated PVC, EIFS, partially on masonry wall</v>
          </cell>
          <cell r="NN79" t="str">
            <v>0949vs03-Glen Dimplex Deutschland GmbH - DL 50 WH2</v>
          </cell>
          <cell r="NW79" t="str">
            <v/>
          </cell>
          <cell r="OF79" t="str">
            <v/>
          </cell>
          <cell r="RL79" t="str">
            <v>1160cs02-Izodom 2000 Polska z. o. o. - Izodom Complete Passive System</v>
          </cell>
        </row>
        <row r="80">
          <cell r="MM80" t="str">
            <v>0837cs03-pro passivhausfenster - smartshell timberframe G</v>
          </cell>
          <cell r="MV80" t="str">
            <v>75ud-</v>
          </cell>
          <cell r="NE80" t="str">
            <v>73ud-INSTALLATION SITUATION: insulated PVC, EIFS, flush with the masonry wall on the outside</v>
          </cell>
          <cell r="NN80" t="str">
            <v>0285vs03-Helios Ventilatoren GmbH &amp; CO KG - KWL EC 270</v>
          </cell>
          <cell r="NW80" t="str">
            <v/>
          </cell>
          <cell r="OF80" t="str">
            <v/>
          </cell>
          <cell r="RL80" t="str">
            <v>1170cs03-Phoenix Haus - The Alpha System</v>
          </cell>
        </row>
        <row r="81">
          <cell r="MM81" t="str">
            <v>0839cs03-pro Passivhausfenster - smartshell solid S</v>
          </cell>
          <cell r="MV81" t="str">
            <v>76ud-</v>
          </cell>
          <cell r="NE81" t="str">
            <v>74ud-INSTALLATION SITUATION: insulated PVC, lightweight wall (optimal)</v>
          </cell>
          <cell r="NN81" t="str">
            <v>0286vs03-Helios Ventilatoren GmbH &amp; CO KG - KWL EC 370</v>
          </cell>
          <cell r="NW81" t="str">
            <v/>
          </cell>
          <cell r="OF81" t="str">
            <v/>
          </cell>
          <cell r="RL81" t="str">
            <v>1175rc03-Braas GmbH - Braas Clima Comfort - Neubau Kombidämmung</v>
          </cell>
        </row>
        <row r="82">
          <cell r="MM82" t="str">
            <v>0840cs03-Schreinerei B. Peters S.àr.l. - smartwood</v>
          </cell>
          <cell r="MV82" t="str">
            <v>77ud-</v>
          </cell>
          <cell r="NE82" t="str">
            <v>75ud-INSTALLATION SITUATION: insulated PVC, insulated concrete formwork (optimal)</v>
          </cell>
          <cell r="NN82" t="str">
            <v>0288vs03-Helios Ventilatoren GmbH &amp; CO KG - KWL EC 220 D</v>
          </cell>
          <cell r="NW82" t="str">
            <v/>
          </cell>
          <cell r="OF82" t="str">
            <v/>
          </cell>
          <cell r="RL82" t="str">
            <v>1176rc03-Braas GmbH - Braas Clima Comfort - Neubau Aufsparrendämmung</v>
          </cell>
        </row>
        <row r="83">
          <cell r="MM83" t="str">
            <v>0842es03-pro Passivhausfenster - smartshell reno</v>
          </cell>
          <cell r="MV83" t="str">
            <v>78ud-</v>
          </cell>
          <cell r="NE83" t="str">
            <v>76ud-INSTALLATION SITUATION: insulated timber-aluminium, EIFS, insulation layer</v>
          </cell>
          <cell r="NN83" t="str">
            <v>0287vs03-Helios Ventilatoren GmbH &amp; CO KG - KWL EC 700 D</v>
          </cell>
          <cell r="NW83" t="str">
            <v/>
          </cell>
          <cell r="OF83" t="str">
            <v/>
          </cell>
          <cell r="RL83" t="str">
            <v>1177fs03-Holzmann - Bodenplattenschalung Thermo System</v>
          </cell>
        </row>
        <row r="84">
          <cell r="MM84" t="str">
            <v>0867cs03-ECOCOCON - ECOCOCON Straw Panels</v>
          </cell>
          <cell r="MV84" t="str">
            <v>79ud-</v>
          </cell>
          <cell r="NE84" t="str">
            <v>77ud-INSTALLATION SITUATION: insulated timber-aluminium, EIFS, partially on masonry wall</v>
          </cell>
          <cell r="NN84" t="str">
            <v>0687vs03-Hoval AG - HomeVent classic (150)</v>
          </cell>
          <cell r="NW84" t="str">
            <v/>
          </cell>
          <cell r="OF84" t="str">
            <v/>
          </cell>
          <cell r="RL84" t="str">
            <v>1184cs03-Frame Homes UK - Frame Ultra</v>
          </cell>
        </row>
        <row r="85">
          <cell r="MM85" t="str">
            <v>0886cs03-Montanari - Sistema Passivo</v>
          </cell>
          <cell r="MV85" t="str">
            <v>80ud-</v>
          </cell>
          <cell r="NE85" t="str">
            <v>78ud-INSTALLATION SITUATION: insulated timber-aluminium, lightweight wall (centre)</v>
          </cell>
          <cell r="NN85" t="str">
            <v>1330vs03-J. PICHLER Gesellschaft m.b.H. - LG 350 FV</v>
          </cell>
          <cell r="NW85" t="str">
            <v/>
          </cell>
          <cell r="OF85" t="str">
            <v/>
          </cell>
          <cell r="RL85" t="str">
            <v>1192es03-Renolution BV - Renolution - Refurbished city homes</v>
          </cell>
        </row>
        <row r="86">
          <cell r="MM86" t="str">
            <v>0902cs03-Coillte - MEDITE SMARTPLY PROPASSIV - TYPE S</v>
          </cell>
          <cell r="MV86" t="str">
            <v>81ud-</v>
          </cell>
          <cell r="NE86" t="str">
            <v>79ud-INSTALLATION SITUATION: insulated timber-aluminium, insulated concrete formwork (optimal)</v>
          </cell>
          <cell r="NN86" t="str">
            <v>1331vs03-J. PICHLER Gesellschaft m.b.H. - LG 350 V</v>
          </cell>
          <cell r="NW86" t="str">
            <v/>
          </cell>
          <cell r="OF86" t="str">
            <v/>
          </cell>
          <cell r="RL86" t="str">
            <v>1209cs03-JUB - JUB Home</v>
          </cell>
        </row>
        <row r="87">
          <cell r="MM87" t="str">
            <v>0903cs03-Coillte - MEDITE SMARTPLY PROPASSIV - TYPE I</v>
          </cell>
          <cell r="MV87" t="str">
            <v>82ud-</v>
          </cell>
          <cell r="NE87" t="str">
            <v>80ud-INSTALLATION SITUATION: insulated timber-aluminium, insulated concrete formwork (inside installation)</v>
          </cell>
          <cell r="NN87" t="str">
            <v>1332vs03-J. PICHLER Gesellschaft m.b.H. - LG 450 FV</v>
          </cell>
          <cell r="NW87" t="str">
            <v/>
          </cell>
          <cell r="OF87" t="str">
            <v/>
          </cell>
          <cell r="RL87" t="str">
            <v>1225cs03-DAW SE, Geschäftsbereich Caparol - Capatect-WDVS für Passivhaus-Bauweise</v>
          </cell>
        </row>
        <row r="88">
          <cell r="MM88" t="str">
            <v>0904cs03-Euromac2 - Euromac 2 Passiv-Detailset</v>
          </cell>
          <cell r="MV88" t="str">
            <v>83ud-</v>
          </cell>
          <cell r="NE88" t="str">
            <v>81ud-INSTALLATION SITUATION: insulated timber-aluminium, short alum casing, EIFS, insulation layer</v>
          </cell>
          <cell r="NN88" t="str">
            <v>1333vs03-J. PICHLER Gesellschaft m.b.H. - LG 450 V</v>
          </cell>
          <cell r="NW88" t="str">
            <v/>
          </cell>
          <cell r="OF88" t="str">
            <v/>
          </cell>
          <cell r="RL88" t="str">
            <v>1235cs03-Holzmann - Thermo System Passiv</v>
          </cell>
        </row>
        <row r="89">
          <cell r="MM89" t="str">
            <v>0923cs03-Build Smart NA - Build Smart</v>
          </cell>
          <cell r="MV89" t="str">
            <v>84ud-</v>
          </cell>
          <cell r="NE89" t="str">
            <v>82ud-INSTALLATION SITUATION: insulated timber-aluminium, short alum casing, lightweight wall (centre)</v>
          </cell>
          <cell r="NN89" t="str">
            <v>0306vs03-J. PICHLER Gesellschaft m.b.H. - LG 500 System VENTECH</v>
          </cell>
          <cell r="NW89" t="str">
            <v/>
          </cell>
          <cell r="OF89" t="str">
            <v/>
          </cell>
          <cell r="RL89" t="str">
            <v>1236cs04-Knauf - Passivhaus External Wall System</v>
          </cell>
        </row>
        <row r="90">
          <cell r="MM90" t="str">
            <v>0955fs03-JUB - JUBHome BASE</v>
          </cell>
          <cell r="MV90" t="str">
            <v>85ud-</v>
          </cell>
          <cell r="NE90" t="str">
            <v>83ud-INSTALLATION SITUATION: insulated timber-aluminium, short alum casing, insulated concrete formwork (optimal)</v>
          </cell>
          <cell r="NN90" t="str">
            <v>0745vs03-J. PICHLER Gesellschaft m.b.H. - LG 150 A</v>
          </cell>
          <cell r="NW90" t="str">
            <v/>
          </cell>
          <cell r="OF90" t="str">
            <v/>
          </cell>
          <cell r="RL90" t="str">
            <v>1238cs04-Construcciones Juan Zorzano Blanco S. L. - INSUPANEL</v>
          </cell>
        </row>
        <row r="91">
          <cell r="MM91" t="str">
            <v>0993cs03-ISO SPAN - ISOSPAN ISOPUR</v>
          </cell>
          <cell r="MV91" t="str">
            <v>86ud-</v>
          </cell>
          <cell r="NE91" t="str">
            <v>84ud-INSTALLATION SITUATION: insulated timber-aluminium, short alum casing, insulated concrete formwork (centre)</v>
          </cell>
          <cell r="NN91" t="str">
            <v>0308vs03-J. PICHLER Gesellschaft m.b.H. - LG 250 System VENTECH</v>
          </cell>
          <cell r="NW91" t="str">
            <v/>
          </cell>
          <cell r="OF91" t="str">
            <v/>
          </cell>
          <cell r="RL91" t="str">
            <v>1273cs03-EZIBS Co. Ltd. - EZBlock Energy Zero Insulation Block System</v>
          </cell>
        </row>
        <row r="92">
          <cell r="MM92" t="str">
            <v>0995cs04-TimberOnLive - TimberOnLive</v>
          </cell>
          <cell r="MV92" t="str">
            <v>87ud-</v>
          </cell>
          <cell r="NE92" t="str">
            <v>85ud-INSTALLATION SITUATION MULLION-TRANSOM: timber, outside, in front of the facade</v>
          </cell>
          <cell r="NN92" t="str">
            <v>1032vs03-JABLOTRON LIVING TECHNOLOGY s.r.o. - Futura L</v>
          </cell>
          <cell r="NW92" t="str">
            <v/>
          </cell>
          <cell r="OF92" t="str">
            <v/>
          </cell>
          <cell r="RL92" t="str">
            <v>1274cs03-ROCKWOOL - ROCKWOOL™ PH Certified Mass Wall (CMU)</v>
          </cell>
        </row>
        <row r="93">
          <cell r="MM93" t="str">
            <v>1010fs03-Hectar - HECTAR Passiv</v>
          </cell>
          <cell r="MV93" t="str">
            <v>88ud-</v>
          </cell>
          <cell r="NE93" t="str">
            <v>86ud-INSTALLATION SITUATION MULLION-TRANSOM: timber, flush with the facade on the outside</v>
          </cell>
          <cell r="NN93" t="str">
            <v>1267vs03-JABLOTRON LIVING TECHNOLOGY s.r.o. - Futura M</v>
          </cell>
          <cell r="NW93" t="str">
            <v/>
          </cell>
          <cell r="OF93" t="str">
            <v/>
          </cell>
          <cell r="RL93" t="str">
            <v>1292cs03-Dörken - PH Certified Mass Wall with DELTA®-VENT SA barrier</v>
          </cell>
        </row>
        <row r="94">
          <cell r="MM94" t="str">
            <v>1020cs04-CARBONlite - PANELlite</v>
          </cell>
          <cell r="MV94" t="str">
            <v>89ud-</v>
          </cell>
          <cell r="NE94" t="str">
            <v>87ud-INSTALLATION SITUATION MULLION-TRANSOM: timber, in the insulation layer</v>
          </cell>
          <cell r="NN94" t="str">
            <v>0291vs03-Junkers, Bosch Thermotechnik GmbH - AERASTAR compact LP150-1</v>
          </cell>
          <cell r="NW94" t="str">
            <v/>
          </cell>
          <cell r="OF94" t="str">
            <v/>
          </cell>
          <cell r="RL94" t="str">
            <v/>
          </cell>
        </row>
        <row r="95">
          <cell r="MM95" t="str">
            <v>1041cs03-Morob - Morob Frame</v>
          </cell>
          <cell r="MV95" t="str">
            <v>90ud-</v>
          </cell>
          <cell r="NE95" t="str">
            <v>88ud-INSTALLATION SITUATION MULLION-TRANSOM: timber, between insulation layer and wall</v>
          </cell>
          <cell r="NN95" t="str">
            <v>0716vs03-Junkers, Bosch Thermotechnik GmbH - Junkers AerastarComfort LP 230-2, Bosch Vent 5000C HR 230 W</v>
          </cell>
          <cell r="NW95" t="str">
            <v/>
          </cell>
          <cell r="OF95" t="str">
            <v/>
          </cell>
          <cell r="RL95" t="str">
            <v/>
          </cell>
        </row>
        <row r="96">
          <cell r="MM96" t="str">
            <v>1061fs03-Flattec - FLATPLATE</v>
          </cell>
          <cell r="MV96" t="str">
            <v>91ud-</v>
          </cell>
          <cell r="NE96" t="str">
            <v>89ud-INSTALLATION SITUATION MULLION-TRANSOM: timber, flush with the insulation layer on the inside</v>
          </cell>
          <cell r="NN96" t="str">
            <v>0717vs03-Junkers, Bosch Thermotechnik GmbH - Junkers AerastarComfort LP 140-2, Bosch Vent 5000C HR 140 W</v>
          </cell>
          <cell r="NW96" t="str">
            <v/>
          </cell>
          <cell r="OF96" t="str">
            <v/>
          </cell>
          <cell r="RL96" t="str">
            <v/>
          </cell>
        </row>
        <row r="97">
          <cell r="MM97" t="str">
            <v>1070cs02-pro Passivhausfenster GmbH - smartshell solid timber</v>
          </cell>
          <cell r="MV97" t="str">
            <v>92ud-Single glazing</v>
          </cell>
          <cell r="NE97" t="str">
            <v>90ud-INSTALLATION SITUATION MULLION-TRANSOM: steel, outside, in front of the facade</v>
          </cell>
          <cell r="NN97" t="str">
            <v>0715vs03-Junkers, Bosch Thermotechnik GmbH - Junkers AerastarComfort LP 350-2, Bosch Vent 5000C HR 350 W</v>
          </cell>
          <cell r="NW97" t="str">
            <v/>
          </cell>
          <cell r="OF97" t="str">
            <v/>
          </cell>
          <cell r="RL97" t="str">
            <v/>
          </cell>
        </row>
        <row r="98">
          <cell r="MM98" t="str">
            <v>1074cs03-Villa Nova - Villa Nova Bausystem</v>
          </cell>
          <cell r="MV98" t="str">
            <v>93ud-Double glazing 4/12mm air/4</v>
          </cell>
          <cell r="NE98" t="str">
            <v>91ud-INSTALLATION SITUATION MULLION-TRANSOM: steel, flush with the insulation layer on the outside</v>
          </cell>
          <cell r="NN98" t="str">
            <v>0981vs03-Kermi GmbH - x-well S180</v>
          </cell>
          <cell r="NW98" t="str">
            <v/>
          </cell>
          <cell r="OF98" t="str">
            <v/>
          </cell>
          <cell r="RL98" t="str">
            <v/>
          </cell>
        </row>
        <row r="99">
          <cell r="MM99" t="str">
            <v>1078cs03-Wood Steel Constructor - Wood Steel Constructor</v>
          </cell>
          <cell r="MV99" t="str">
            <v>94ud-Double glazing 4/16mm air/4</v>
          </cell>
          <cell r="NE99" t="str">
            <v>92ud-INSTALLATION SITUATION MULLION-TRANSOM: steel, in the insulation layer</v>
          </cell>
          <cell r="NN99" t="str">
            <v>0982vs03-Kermi GmbH - x-well S280</v>
          </cell>
          <cell r="NW99" t="str">
            <v/>
          </cell>
          <cell r="OF99" t="str">
            <v/>
          </cell>
          <cell r="RL99" t="str">
            <v/>
          </cell>
        </row>
        <row r="100">
          <cell r="MM100" t="str">
            <v>1087es03-Braas GmbH - Braas Clima Comfort - Sanierung mit Kombidämmung</v>
          </cell>
          <cell r="MV100" t="str">
            <v>95ud-Double glazing 4/20mm air/4</v>
          </cell>
          <cell r="NE100" t="str">
            <v>93ud-INSTALLATION SITUATION MULLION-TRANSOM: steel, between insulation layer and wall</v>
          </cell>
          <cell r="NN100" t="str">
            <v>1050vs03-Kermi GmbH - x-well F170</v>
          </cell>
          <cell r="NW100" t="str">
            <v/>
          </cell>
          <cell r="OF100" t="str">
            <v/>
          </cell>
          <cell r="RL100" t="str">
            <v/>
          </cell>
        </row>
        <row r="101">
          <cell r="MM101" t="str">
            <v>1160cs02-Izodom 2000 Polska z. o. o. - Izodom Complete Passive System</v>
          </cell>
          <cell r="MV101" t="str">
            <v>96ud-Double glazing 4/25mm air/4</v>
          </cell>
          <cell r="NE101" t="str">
            <v>94ud-INSTALLATION SITUATION MULLION-TRANSOM: steel, flush with the insulation layer on the inside</v>
          </cell>
          <cell r="NN101" t="str">
            <v>0983vs03-Kermi GmbH - x-well S370</v>
          </cell>
          <cell r="NW101" t="str">
            <v/>
          </cell>
          <cell r="OF101" t="str">
            <v/>
          </cell>
          <cell r="RL101" t="str">
            <v/>
          </cell>
        </row>
        <row r="102">
          <cell r="MM102" t="str">
            <v>1170cs03-Phoenix Haus - The Alpha System</v>
          </cell>
          <cell r="MV102" t="str">
            <v>97ud-Double glazing 4/30mm air/4</v>
          </cell>
          <cell r="NE102" t="str">
            <v>95ud-INSTALLATION SITUATION MULLION-TRANSOM: Alum, outside, in front of the facade</v>
          </cell>
          <cell r="NN102" t="str">
            <v>0984vs03-Kermi GmbH - x-well S460</v>
          </cell>
          <cell r="NW102" t="str">
            <v/>
          </cell>
          <cell r="OF102" t="str">
            <v/>
          </cell>
          <cell r="RL102" t="str">
            <v/>
          </cell>
        </row>
        <row r="103">
          <cell r="MM103" t="str">
            <v>1175rc03-Braas GmbH - Braas Clima Comfort - Neubau Kombidämmung</v>
          </cell>
          <cell r="MV103" t="str">
            <v>98ud-Triple glazing 4/10 air/4/10 air/4</v>
          </cell>
          <cell r="NE103" t="str">
            <v>96ud-INSTALLATION SITUATION MULLION-TRANSOM: Alum, flush with the insulation layer on the outside</v>
          </cell>
          <cell r="NN103" t="str">
            <v>1214vs03-LTM GmbH - zentra 180</v>
          </cell>
          <cell r="NW103" t="str">
            <v/>
          </cell>
          <cell r="OF103" t="str">
            <v/>
          </cell>
          <cell r="RL103" t="str">
            <v/>
          </cell>
        </row>
        <row r="104">
          <cell r="MM104" t="str">
            <v>1176rc03-Braas GmbH - Braas Clima Comfort - Neubau Aufsparrendämmung</v>
          </cell>
          <cell r="MV104" t="str">
            <v>99ud-Double low-e 4/16Argon90%/4 Epsilon=0.1</v>
          </cell>
          <cell r="NE104" t="str">
            <v>97ud-INSTALLATION SITUATION MULLION-TRANSOM: Alum, in the insulation layer</v>
          </cell>
          <cell r="NN104" t="str">
            <v>1215vs03-LTM GmbH - zentra 280</v>
          </cell>
          <cell r="NW104" t="str">
            <v/>
          </cell>
          <cell r="OF104" t="str">
            <v/>
          </cell>
          <cell r="RL104" t="str">
            <v/>
          </cell>
        </row>
        <row r="105">
          <cell r="MM105" t="str">
            <v>1177fs03-Holzmann - Bodenplattenschalung Thermo System</v>
          </cell>
          <cell r="MV105" t="str">
            <v>1187gl03-EAGON - EAGON SUPER VIG (5/0,25 Vac/:5)</v>
          </cell>
          <cell r="NE105" t="str">
            <v>98ud-INSTALLATION SITUATION MULLION-TRANSOM: Alum, between insulation layer and wall</v>
          </cell>
          <cell r="NN105" t="str">
            <v>0314vs03-Lufttechnik Schmeißer GmbH - TSL 150 G / DC</v>
          </cell>
          <cell r="NW105" t="str">
            <v/>
          </cell>
          <cell r="OF105" t="str">
            <v/>
          </cell>
          <cell r="RL105" t="str">
            <v/>
          </cell>
        </row>
        <row r="106">
          <cell r="MM106" t="str">
            <v>1184cs03-Frame Homes UK - Frame Ultra</v>
          </cell>
          <cell r="MV106" t="str">
            <v>1188gl03-EAGON - EAGON SUPER VIG Plus_(air) (5/0,25 Vac/:5/12 Air/5)</v>
          </cell>
          <cell r="NE106" t="str">
            <v>99ud-INSTALLATION SITUATION MULLION-TRANSOM: Alum, flush with the insulation layer on the inside</v>
          </cell>
          <cell r="NN106" t="str">
            <v>0465vs03-Maico Elektroapparate-Fabrik GmbH - WS 170 K, WS 170 KB</v>
          </cell>
          <cell r="NW106" t="str">
            <v/>
          </cell>
          <cell r="OF106" t="str">
            <v/>
          </cell>
          <cell r="RL106" t="str">
            <v/>
          </cell>
        </row>
        <row r="107">
          <cell r="MM107" t="str">
            <v>1192es03-Renolution BV - Renolution - Refurbished city homes</v>
          </cell>
          <cell r="MV107" t="str">
            <v>1189gl03-EAGON - EAGON SUPER VIG Plus_Ar (5:/0,25 Vac/5/18 Ar/:5)</v>
          </cell>
          <cell r="NE107" t="str">
            <v>0946wc02-batimet GmbH - TA35 SE IN CC - SWISSPACER Ultimate</v>
          </cell>
          <cell r="NN107" t="str">
            <v>0756vs03-Maico Elektroapparate-Fabrik GmbH - WR 310, WS 320 B, WS 320 K, WS 320 KB</v>
          </cell>
          <cell r="NW107" t="str">
            <v/>
          </cell>
          <cell r="OF107" t="str">
            <v/>
          </cell>
          <cell r="RL107" t="str">
            <v/>
          </cell>
        </row>
        <row r="108">
          <cell r="MM108" t="str">
            <v>1209cs03-JUB - JUB Home</v>
          </cell>
          <cell r="MV108" t="str">
            <v>1190gl03-EAGON - EAGON SUPER VIG Plus_Kr (5:/0,25 Vac/5/12 Kr/:5)</v>
          </cell>
          <cell r="NE108" t="str">
            <v>0631wi02-Harbin Sayyas Windows Stock Co. Ltd. - Sayyas PASSIVAPLUS - SWISSPACER Ultimate</v>
          </cell>
          <cell r="NN108" t="str">
            <v>0758vs03-Maico Elektroapparate-Fabrik GmbH - WS 320 ET, WS 320 BET, WS 320 KET, WS 320 KBET</v>
          </cell>
          <cell r="NW108" t="str">
            <v/>
          </cell>
          <cell r="OF108" t="str">
            <v/>
          </cell>
          <cell r="RL108" t="str">
            <v/>
          </cell>
        </row>
        <row r="109">
          <cell r="MM109" t="str">
            <v>1225cs03-DAW SE, Geschäftsbereich Caparol - Capatect-WDVS für Passivhaus-Bauweise</v>
          </cell>
          <cell r="MV109" t="str">
            <v>0412gl03-Guardian - ClimaGuard nrG (4:/12/4/12/:4)</v>
          </cell>
          <cell r="NE109" t="str">
            <v>0907ws02-Pazen Fenster+Technik GmbH - ENERsign plus - SWISSPACER Ultimate</v>
          </cell>
          <cell r="NN109" t="str">
            <v xml:space="preserve">0896vs03-Maico Elektroapparate-Fabrik GmbH - WS 160 Flat ET, BET, KET, KBET, ZET, BZET, KZET, KBZET
 </v>
          </cell>
          <cell r="NW109" t="str">
            <v/>
          </cell>
          <cell r="OF109" t="str">
            <v/>
          </cell>
          <cell r="RL109" t="str">
            <v/>
          </cell>
        </row>
        <row r="110">
          <cell r="MM110" t="str">
            <v>1235cs03-Holzmann - Thermo System Passiv</v>
          </cell>
          <cell r="MV110" t="str">
            <v>0411gl03-Guardian - ClimaGuard nrG (4:/14/4/14/:4)</v>
          </cell>
          <cell r="NE110" t="str">
            <v>1194ws02-Pazen Fenster+Technik GmbH - ENERsign primus - SWISSPACER Ultimate</v>
          </cell>
          <cell r="NN110" t="str">
            <v>0757vs03-Maico Elektroapparate-Fabrik GmbH - WR 410, WS 470 B, WS 470 K, WS 470 KB</v>
          </cell>
          <cell r="NW110" t="str">
            <v/>
          </cell>
          <cell r="OF110" t="str">
            <v/>
          </cell>
          <cell r="RL110" t="str">
            <v/>
          </cell>
        </row>
        <row r="111">
          <cell r="MM111" t="str">
            <v>1236cs04-Knauf - Passivhaus External Wall System</v>
          </cell>
          <cell r="MV111" t="str">
            <v>0410gl03-Guardian - ClimaGuard nrG (4:/16/4/16/:4)</v>
          </cell>
          <cell r="NE111" t="str">
            <v>0632wi02-pro Passivhausfenster GmbH - smartwin arctic - SWISSPACER Ultimate</v>
          </cell>
          <cell r="NN111" t="str">
            <v>0759vs03-Maico Elektroapparate-Fabrik GmbH - WS 470 ET, WS 470 BET, WS 470 KET, WS 470 KBET</v>
          </cell>
          <cell r="NW111" t="str">
            <v/>
          </cell>
          <cell r="OF111" t="str">
            <v/>
          </cell>
          <cell r="RL111" t="str">
            <v/>
          </cell>
        </row>
        <row r="112">
          <cell r="MM112" t="str">
            <v>1238cs04-Construcciones Juan Zorzano Blanco S. L. - INSUPANEL</v>
          </cell>
          <cell r="MV112" t="str">
            <v>0409gl03-Guardian - ClimaGuard nrG (4:/18/4/18/:4)</v>
          </cell>
          <cell r="NE112" t="str">
            <v>1251wi02-Shanghai G-ren Composite Material Co.,Ltd. - GR-PW-85 ultra - SWISSPACER Ultimate</v>
          </cell>
          <cell r="NN112" t="str">
            <v>1327vs03-Meltem Wärmerückgewinnung GmbH &amp; Co. KG - M-WRG-II P</v>
          </cell>
          <cell r="NW112" t="str">
            <v/>
          </cell>
          <cell r="OF112" t="str">
            <v/>
          </cell>
          <cell r="RL112" t="str">
            <v/>
          </cell>
        </row>
        <row r="113">
          <cell r="MM113" t="str">
            <v>1273cs03-EZIBS Co. Ltd. - EZBlock Energy Zero Insulation Block System</v>
          </cell>
          <cell r="MV113" t="str">
            <v>0628gl03-Guardian - ClimaGuard Premium2 (4:/12/4/12/:4)</v>
          </cell>
          <cell r="NE113" t="str">
            <v>0965wc02-SLOWINSCY Sp.J. - SPE Ultra - Super Spacer TriSeal / T-Spacer Premium</v>
          </cell>
          <cell r="NN113" t="str">
            <v>1328vs03-Meltem Wärmerückgewinnung GmbH &amp; Co. KG - M-WRG-II E</v>
          </cell>
          <cell r="NW113" t="str">
            <v/>
          </cell>
          <cell r="OF113" t="str">
            <v/>
          </cell>
          <cell r="RL113" t="str">
            <v/>
          </cell>
        </row>
        <row r="114">
          <cell r="MM114" t="str">
            <v>1274cs03-ROCKWOOL - ROCKWOOL™ PH Certified Mass Wall (CMU)</v>
          </cell>
          <cell r="MV114" t="str">
            <v>0627gl03-Guardian - ClimaGuard Premium2 (4:/14/4/14/:4)</v>
          </cell>
          <cell r="NE114" t="str">
            <v>0550wi02-ZAO "BiTri" - RUKNA-1 - Super Spacer TriSeal / T-Spacer Premium</v>
          </cell>
          <cell r="NN114" t="str">
            <v>0461vs03-Nilan A/S - Comfort CT 300</v>
          </cell>
          <cell r="NW114" t="str">
            <v/>
          </cell>
          <cell r="OF114" t="str">
            <v/>
          </cell>
          <cell r="RL114" t="str">
            <v/>
          </cell>
        </row>
        <row r="115">
          <cell r="MM115" t="str">
            <v>1292cs03-Dörken - PH Certified Mass Wall with DELTA®-VENT SA barrier</v>
          </cell>
          <cell r="MV115" t="str">
            <v>0626gl03-Guardian - ClimaGuard Premium2 (4:/16/4/16/:4)</v>
          </cell>
          <cell r="NE115" t="str">
            <v>0820wc02-Zola Windows - ZNC Arctic - Super Spacer TriSeal / T-Spacer Premium</v>
          </cell>
          <cell r="NN115" t="str">
            <v>0658vs03-Nilan A/S - Comfort CT 150</v>
          </cell>
          <cell r="NW115" t="str">
            <v/>
          </cell>
          <cell r="OF115" t="str">
            <v/>
          </cell>
          <cell r="RL115" t="str">
            <v/>
          </cell>
        </row>
        <row r="116">
          <cell r="MM116" t="str">
            <v/>
          </cell>
          <cell r="MV116" t="str">
            <v>0625gl03-Guardian - ClimaGuard Premium2 (4:/18/4/18/:4)</v>
          </cell>
          <cell r="NE116" t="str">
            <v>0719wi03-ACO Severin Ahlmann GmbH &amp; Co. KG - ACO Therm® 3.0 PHT - SWISSPACER Ultimate</v>
          </cell>
          <cell r="NN116" t="str">
            <v>0484vs03-P. Lemmens Company S.A - HRflat 600 / KWin</v>
          </cell>
          <cell r="NW116" t="str">
            <v/>
          </cell>
          <cell r="OF116" t="str">
            <v/>
          </cell>
          <cell r="OQ116" t="str">
            <v/>
          </cell>
          <cell r="OR116" t="str">
            <v/>
          </cell>
          <cell r="OS116" t="str">
            <v/>
          </cell>
          <cell r="OT116" t="str">
            <v/>
          </cell>
          <cell r="OU116" t="str">
            <v/>
          </cell>
          <cell r="OV116" t="str">
            <v/>
          </cell>
          <cell r="OW116" t="str">
            <v/>
          </cell>
          <cell r="OX116" t="str">
            <v/>
          </cell>
          <cell r="OY116" t="str">
            <v/>
          </cell>
          <cell r="OZ116" t="str">
            <v/>
          </cell>
          <cell r="PA116" t="str">
            <v/>
          </cell>
          <cell r="PB116" t="str">
            <v/>
          </cell>
          <cell r="PC116" t="str">
            <v/>
          </cell>
          <cell r="PD116" t="str">
            <v/>
          </cell>
          <cell r="PE116" t="str">
            <v/>
          </cell>
          <cell r="PF116" t="str">
            <v/>
          </cell>
          <cell r="PG116" t="str">
            <v/>
          </cell>
          <cell r="PH116" t="str">
            <v/>
          </cell>
          <cell r="PI116" t="str">
            <v/>
          </cell>
          <cell r="PJ116" t="str">
            <v/>
          </cell>
          <cell r="PL116" t="str">
            <v>(ws: wall system) Wall system, certified:</v>
          </cell>
          <cell r="PM116" t="str">
            <v/>
          </cell>
          <cell r="PN116" t="str">
            <v/>
          </cell>
          <cell r="PO116" t="str">
            <v/>
          </cell>
          <cell r="PP116" t="str">
            <v/>
          </cell>
          <cell r="PQ116" t="str">
            <v/>
          </cell>
          <cell r="PR116" t="str">
            <v/>
          </cell>
          <cell r="PS116" t="str">
            <v/>
          </cell>
          <cell r="PT116" t="str">
            <v/>
          </cell>
          <cell r="PU116" t="str">
            <v/>
          </cell>
          <cell r="PV116" t="str">
            <v/>
          </cell>
          <cell r="PW116" t="str">
            <v/>
          </cell>
          <cell r="PX116" t="str">
            <v/>
          </cell>
          <cell r="PY116" t="str">
            <v/>
          </cell>
          <cell r="PZ116" t="str">
            <v/>
          </cell>
          <cell r="QA116" t="str">
            <v/>
          </cell>
          <cell r="QB116" t="str">
            <v/>
          </cell>
          <cell r="QC116" t="str">
            <v/>
          </cell>
          <cell r="QD116" t="str">
            <v/>
          </cell>
          <cell r="QE116" t="str">
            <v/>
          </cell>
          <cell r="QF116" t="str">
            <v/>
          </cell>
          <cell r="QG116" t="str">
            <v/>
          </cell>
          <cell r="QH116" t="str">
            <v/>
          </cell>
          <cell r="QI116" t="str">
            <v/>
          </cell>
          <cell r="QJ116" t="str">
            <v/>
          </cell>
          <cell r="QK116" t="str">
            <v/>
          </cell>
          <cell r="QL116" t="str">
            <v/>
          </cell>
          <cell r="QM116" t="str">
            <v/>
          </cell>
          <cell r="QN116" t="str">
            <v/>
          </cell>
          <cell r="QO116" t="str">
            <v/>
          </cell>
          <cell r="QP116" t="str">
            <v/>
          </cell>
          <cell r="QQ116" t="str">
            <v/>
          </cell>
          <cell r="QR116" t="str">
            <v/>
          </cell>
          <cell r="QS116" t="str">
            <v/>
          </cell>
          <cell r="QT116" t="str">
            <v/>
          </cell>
          <cell r="QU116" t="str">
            <v/>
          </cell>
          <cell r="QV116" t="str">
            <v/>
          </cell>
          <cell r="QW116" t="str">
            <v/>
          </cell>
          <cell r="QX116" t="str">
            <v/>
          </cell>
          <cell r="QY116" t="str">
            <v/>
          </cell>
          <cell r="QZ116" t="str">
            <v/>
          </cell>
          <cell r="RA116" t="str">
            <v/>
          </cell>
          <cell r="RB116" t="str">
            <v/>
          </cell>
          <cell r="RC116" t="str">
            <v/>
          </cell>
          <cell r="RD116" t="str">
            <v/>
          </cell>
          <cell r="RE116" t="str">
            <v/>
          </cell>
          <cell r="RF116" t="str">
            <v/>
          </cell>
          <cell r="RG116" t="str">
            <v/>
          </cell>
          <cell r="RH116" t="str">
            <v/>
          </cell>
          <cell r="RI116" t="str">
            <v/>
          </cell>
          <cell r="RL116" t="str">
            <v/>
          </cell>
        </row>
        <row r="117">
          <cell r="MM117" t="str">
            <v/>
          </cell>
          <cell r="MV117" t="str">
            <v>1318gl03-Interpane - iplus 3 (4:/12/4/12/:4)</v>
          </cell>
          <cell r="NE117" t="str">
            <v>0718wi03-ACO Severin Ahlmann GmbH &amp; Co. KG - ACO Therm® 3.0 PHT - SWISSPACER Ultimate</v>
          </cell>
          <cell r="NN117" t="str">
            <v>1017vs03-P. Lemmens Company S.A - HRmural UP ECO 300 / KWin</v>
          </cell>
          <cell r="NW117" t="str">
            <v/>
          </cell>
          <cell r="OF117" t="str">
            <v/>
          </cell>
          <cell r="OQ117" t="str">
            <v/>
          </cell>
          <cell r="OR117" t="str">
            <v/>
          </cell>
          <cell r="OS117" t="str">
            <v/>
          </cell>
          <cell r="OT117" t="str">
            <v/>
          </cell>
          <cell r="OU117" t="str">
            <v/>
          </cell>
          <cell r="OV117" t="str">
            <v/>
          </cell>
          <cell r="OW117" t="str">
            <v/>
          </cell>
          <cell r="OX117" t="str">
            <v/>
          </cell>
          <cell r="OY117" t="str">
            <v/>
          </cell>
          <cell r="OZ117" t="str">
            <v/>
          </cell>
          <cell r="PA117" t="str">
            <v/>
          </cell>
          <cell r="PB117" t="str">
            <v/>
          </cell>
          <cell r="PC117" t="str">
            <v/>
          </cell>
          <cell r="PD117" t="str">
            <v/>
          </cell>
          <cell r="PE117" t="str">
            <v/>
          </cell>
          <cell r="PF117" t="str">
            <v/>
          </cell>
          <cell r="PG117" t="str">
            <v/>
          </cell>
          <cell r="PH117" t="str">
            <v/>
          </cell>
          <cell r="PI117" t="str">
            <v/>
          </cell>
          <cell r="PJ117" t="str">
            <v/>
          </cell>
          <cell r="PL117" t="str">
            <v/>
          </cell>
          <cell r="PM117" t="str">
            <v/>
          </cell>
          <cell r="PN117" t="str">
            <v/>
          </cell>
          <cell r="PO117" t="str">
            <v/>
          </cell>
          <cell r="PP117" t="str">
            <v/>
          </cell>
          <cell r="PQ117" t="str">
            <v/>
          </cell>
          <cell r="PR117" t="str">
            <v/>
          </cell>
          <cell r="PS117" t="str">
            <v/>
          </cell>
          <cell r="PT117" t="str">
            <v/>
          </cell>
          <cell r="PU117" t="str">
            <v/>
          </cell>
          <cell r="PV117" t="str">
            <v/>
          </cell>
          <cell r="PW117" t="str">
            <v/>
          </cell>
          <cell r="PX117" t="str">
            <v/>
          </cell>
          <cell r="PY117" t="str">
            <v/>
          </cell>
          <cell r="PZ117" t="str">
            <v/>
          </cell>
          <cell r="QA117" t="str">
            <v/>
          </cell>
          <cell r="QB117" t="str">
            <v/>
          </cell>
          <cell r="QC117" t="str">
            <v/>
          </cell>
          <cell r="QD117" t="str">
            <v/>
          </cell>
          <cell r="QE117" t="str">
            <v/>
          </cell>
          <cell r="QF117" t="str">
            <v/>
          </cell>
          <cell r="QG117" t="str">
            <v/>
          </cell>
          <cell r="QH117" t="str">
            <v/>
          </cell>
          <cell r="QI117" t="str">
            <v/>
          </cell>
          <cell r="QJ117" t="str">
            <v/>
          </cell>
          <cell r="QK117" t="str">
            <v/>
          </cell>
          <cell r="QL117" t="str">
            <v/>
          </cell>
          <cell r="QM117" t="str">
            <v/>
          </cell>
          <cell r="QN117" t="str">
            <v/>
          </cell>
          <cell r="QO117" t="str">
            <v/>
          </cell>
          <cell r="QP117" t="str">
            <v/>
          </cell>
          <cell r="QQ117" t="str">
            <v/>
          </cell>
          <cell r="QR117" t="str">
            <v/>
          </cell>
          <cell r="QS117" t="str">
            <v/>
          </cell>
          <cell r="QT117" t="str">
            <v/>
          </cell>
          <cell r="QU117" t="str">
            <v/>
          </cell>
          <cell r="QV117" t="str">
            <v/>
          </cell>
          <cell r="QW117" t="str">
            <v/>
          </cell>
          <cell r="QX117" t="str">
            <v/>
          </cell>
          <cell r="QY117" t="str">
            <v/>
          </cell>
          <cell r="QZ117" t="str">
            <v/>
          </cell>
          <cell r="RA117" t="str">
            <v/>
          </cell>
          <cell r="RB117" t="str">
            <v/>
          </cell>
          <cell r="RC117" t="str">
            <v/>
          </cell>
          <cell r="RD117" t="str">
            <v/>
          </cell>
          <cell r="RE117" t="str">
            <v/>
          </cell>
          <cell r="RF117" t="str">
            <v/>
          </cell>
          <cell r="RG117" t="str">
            <v/>
          </cell>
          <cell r="RH117" t="str">
            <v/>
          </cell>
          <cell r="RI117" t="str">
            <v/>
          </cell>
          <cell r="RL117" t="str">
            <v/>
          </cell>
        </row>
        <row r="118">
          <cell r="C118" t="str">
            <v>1160cs02</v>
          </cell>
          <cell r="MM118" t="str">
            <v/>
          </cell>
          <cell r="MV118" t="str">
            <v>1319gl03-Interpane - iplus 3 (4:/14/4/14/:4)</v>
          </cell>
          <cell r="NE118" t="str">
            <v>0057wi03-ADJOKO GmbH - Koch 104-er passiv - TGI</v>
          </cell>
          <cell r="NN118" t="str">
            <v>1018vs03-P. Lemmens Company S.A - HRmural UP ECO 400 / KWin</v>
          </cell>
          <cell r="NW118" t="str">
            <v/>
          </cell>
          <cell r="OF118" t="str">
            <v/>
          </cell>
          <cell r="OQ118" t="str">
            <v>RO01 - Roof</v>
          </cell>
          <cell r="OR118" t="str">
            <v>EW01 - Außenwand</v>
          </cell>
          <cell r="OS118" t="str">
            <v>FS01 - Bodenplatte</v>
          </cell>
          <cell r="OT118" t="str">
            <v/>
          </cell>
          <cell r="OU118" t="str">
            <v/>
          </cell>
          <cell r="OV118" t="str">
            <v/>
          </cell>
          <cell r="OW118" t="str">
            <v/>
          </cell>
          <cell r="OX118" t="str">
            <v/>
          </cell>
          <cell r="OY118" t="str">
            <v/>
          </cell>
          <cell r="OZ118" t="str">
            <v/>
          </cell>
          <cell r="PA118" t="str">
            <v/>
          </cell>
          <cell r="PB118" t="str">
            <v/>
          </cell>
          <cell r="PC118" t="str">
            <v/>
          </cell>
          <cell r="PD118" t="str">
            <v/>
          </cell>
          <cell r="PE118" t="str">
            <v/>
          </cell>
          <cell r="PF118" t="str">
            <v/>
          </cell>
          <cell r="PG118" t="str">
            <v/>
          </cell>
          <cell r="PH118" t="str">
            <v/>
          </cell>
          <cell r="PI118" t="str">
            <v/>
          </cell>
          <cell r="PJ118" t="str">
            <v/>
          </cell>
          <cell r="PL118" t="str">
            <v>RORI01 - Ridge</v>
          </cell>
          <cell r="PM118" t="str">
            <v>ROEA01 - Eaves</v>
          </cell>
          <cell r="PN118" t="str">
            <v>ROVE01 - Verge</v>
          </cell>
          <cell r="PO118" t="str">
            <v>EWEC01 - Außenw.-Außenecke</v>
          </cell>
          <cell r="PP118" t="str">
            <v>EWIC01 - Außenw.-Innenecke</v>
          </cell>
          <cell r="PQ118" t="str">
            <v>EWIW01 - Außenw.-Innenwand</v>
          </cell>
          <cell r="PR118" t="str">
            <v>EWCE01 - Außenw.-Geschossdeckenanschluss</v>
          </cell>
          <cell r="PS118" t="str">
            <v xml:space="preserve">FSEW01 - Außenwand auf Bodenplatte </v>
          </cell>
          <cell r="PT118" t="str">
            <v>FSIW01 -Fußpunkt Innenwand auf Bodenplatte</v>
          </cell>
          <cell r="PU118" t="str">
            <v/>
          </cell>
          <cell r="PV118" t="str">
            <v/>
          </cell>
          <cell r="PW118" t="str">
            <v/>
          </cell>
          <cell r="PX118" t="str">
            <v/>
          </cell>
          <cell r="PY118" t="str">
            <v/>
          </cell>
          <cell r="PZ118" t="str">
            <v/>
          </cell>
          <cell r="QA118" t="str">
            <v/>
          </cell>
          <cell r="QB118" t="str">
            <v/>
          </cell>
          <cell r="QC118" t="str">
            <v/>
          </cell>
          <cell r="QD118" t="str">
            <v/>
          </cell>
          <cell r="QE118" t="str">
            <v/>
          </cell>
          <cell r="QF118" t="str">
            <v/>
          </cell>
          <cell r="QG118" t="str">
            <v/>
          </cell>
          <cell r="QH118" t="str">
            <v/>
          </cell>
          <cell r="QI118" t="str">
            <v/>
          </cell>
          <cell r="QJ118" t="str">
            <v/>
          </cell>
          <cell r="QK118" t="str">
            <v/>
          </cell>
          <cell r="QL118" t="str">
            <v/>
          </cell>
          <cell r="QM118" t="str">
            <v/>
          </cell>
          <cell r="QN118" t="str">
            <v/>
          </cell>
          <cell r="QO118" t="str">
            <v/>
          </cell>
          <cell r="QP118" t="str">
            <v/>
          </cell>
          <cell r="QQ118" t="str">
            <v/>
          </cell>
          <cell r="QR118" t="str">
            <v/>
          </cell>
          <cell r="QS118" t="str">
            <v/>
          </cell>
          <cell r="QT118" t="str">
            <v/>
          </cell>
          <cell r="QU118" t="str">
            <v/>
          </cell>
          <cell r="QV118" t="str">
            <v/>
          </cell>
          <cell r="QW118" t="str">
            <v/>
          </cell>
          <cell r="QX118" t="str">
            <v/>
          </cell>
          <cell r="QY118" t="str">
            <v/>
          </cell>
          <cell r="QZ118" t="str">
            <v/>
          </cell>
          <cell r="RA118" t="str">
            <v/>
          </cell>
          <cell r="RB118" t="str">
            <v/>
          </cell>
          <cell r="RC118" t="str">
            <v/>
          </cell>
          <cell r="RD118" t="str">
            <v/>
          </cell>
          <cell r="RE118" t="str">
            <v/>
          </cell>
          <cell r="RF118" t="str">
            <v/>
          </cell>
          <cell r="RG118" t="str">
            <v/>
          </cell>
          <cell r="RH118" t="str">
            <v/>
          </cell>
          <cell r="RI118" t="str">
            <v/>
          </cell>
          <cell r="RL118" t="str">
            <v/>
          </cell>
        </row>
        <row r="119">
          <cell r="C119" t="str">
            <v>1070cs02</v>
          </cell>
          <cell r="MM119" t="str">
            <v/>
          </cell>
          <cell r="MV119" t="str">
            <v>1320gl03-Interpane - iplus 3 (4:/16/4/16/:4)</v>
          </cell>
          <cell r="NE119" t="str">
            <v>1152wi03-Alpen High Performance Products - Alpen Tyrol Tilt/Turn - Super Spacer TriSeal / T-Spacer Premium</v>
          </cell>
          <cell r="NN119" t="str">
            <v>0302vs03-PAUL Wärmerückgewinnung GmbH - novus 300</v>
          </cell>
          <cell r="NW119" t="str">
            <v/>
          </cell>
          <cell r="OF119" t="str">
            <v/>
          </cell>
          <cell r="OQ119" t="str">
            <v>RO01 - Roof</v>
          </cell>
          <cell r="OR119" t="str">
            <v>FR01 - Flat roof</v>
          </cell>
          <cell r="OS119" t="str">
            <v>TC01 - Top ceiling</v>
          </cell>
          <cell r="OT119" t="str">
            <v>EW01 - External wall</v>
          </cell>
          <cell r="OU119" t="str">
            <v>EO01 - Overhang</v>
          </cell>
          <cell r="OV119" t="str">
            <v>BW01 - Basement wall</v>
          </cell>
          <cell r="OW119" t="str">
            <v>FS01 - Floor slab</v>
          </cell>
          <cell r="OX119" t="str">
            <v>FS02 - Floor slab</v>
          </cell>
          <cell r="OY119" t="str">
            <v>BC01 - Basement ceiling</v>
          </cell>
          <cell r="OZ119" t="str">
            <v/>
          </cell>
          <cell r="PA119" t="str">
            <v/>
          </cell>
          <cell r="PB119" t="str">
            <v/>
          </cell>
          <cell r="PC119" t="str">
            <v/>
          </cell>
          <cell r="PD119" t="str">
            <v/>
          </cell>
          <cell r="PE119" t="str">
            <v/>
          </cell>
          <cell r="PF119" t="str">
            <v/>
          </cell>
          <cell r="PG119" t="str">
            <v/>
          </cell>
          <cell r="PH119" t="str">
            <v/>
          </cell>
          <cell r="PI119" t="str">
            <v/>
          </cell>
          <cell r="PJ119" t="str">
            <v/>
          </cell>
          <cell r="PL119" t="str">
            <v>RORI01 - Ridge</v>
          </cell>
          <cell r="PM119" t="str">
            <v>ROEA01 - Eaves</v>
          </cell>
          <cell r="PN119" t="str">
            <v>ROVE01 - Verge</v>
          </cell>
          <cell r="PO119" t="str">
            <v>ROJU01 - Junction</v>
          </cell>
          <cell r="PP119" t="str">
            <v>ROIW01 - Roof - internal wall</v>
          </cell>
          <cell r="PQ119" t="str">
            <v>FRRP01 - Roof parapet</v>
          </cell>
          <cell r="PR119" t="str">
            <v>FRAW01 - Flat r. - asc. wall</v>
          </cell>
          <cell r="PS119" t="str">
            <v>TCEA01 - Top ceiling - eaves</v>
          </cell>
          <cell r="PT119" t="str">
            <v>EWEC01 - Ext.w.-outer corner</v>
          </cell>
          <cell r="PU119" t="str">
            <v>EWIC01 - Ext.w.-inner corner</v>
          </cell>
          <cell r="PV119" t="str">
            <v>EWIW01 - Ext.w.-internal wall</v>
          </cell>
          <cell r="PW119" t="str">
            <v>EWCE01 - Ext.w.-ceiling</v>
          </cell>
          <cell r="PX119" t="str">
            <v>EWEJ01 - Ext.w.elem. junction</v>
          </cell>
          <cell r="PY119" t="str">
            <v>EWEO01 - Ext.w. overhang</v>
          </cell>
          <cell r="PZ119" t="str">
            <v>EWEO02 - Ext.w. overhang</v>
          </cell>
          <cell r="QA119" t="str">
            <v>BWBC01 - Basem.w.-basem.c.</v>
          </cell>
          <cell r="QB119" t="str">
            <v>BWFS01 - Basem.w.-floor slab</v>
          </cell>
          <cell r="QC119" t="str">
            <v>FSEW01 - Floor slab-ext.w.</v>
          </cell>
          <cell r="QD119" t="str">
            <v>FSBW01 - Fl.slab-basem.w.</v>
          </cell>
          <cell r="QE119" t="str">
            <v>FSBW02 - Fl.slab-basem.w.</v>
          </cell>
          <cell r="QF119" t="str">
            <v>FSIW01 - Fl.slab-intern.w</v>
          </cell>
          <cell r="QG119" t="str">
            <v>BCEW01 - Basem.ce.-EW</v>
          </cell>
          <cell r="QH119" t="str">
            <v>BCIW01 - Basem.ce.-IW</v>
          </cell>
          <cell r="QI119" t="str">
            <v/>
          </cell>
          <cell r="QJ119" t="str">
            <v/>
          </cell>
          <cell r="QK119" t="str">
            <v/>
          </cell>
          <cell r="QL119" t="str">
            <v/>
          </cell>
          <cell r="QM119" t="str">
            <v/>
          </cell>
          <cell r="QN119" t="str">
            <v/>
          </cell>
          <cell r="QO119" t="str">
            <v/>
          </cell>
          <cell r="QP119" t="str">
            <v/>
          </cell>
          <cell r="QQ119" t="str">
            <v/>
          </cell>
          <cell r="QR119" t="str">
            <v/>
          </cell>
          <cell r="QS119" t="str">
            <v/>
          </cell>
          <cell r="QT119" t="str">
            <v/>
          </cell>
          <cell r="QU119" t="str">
            <v/>
          </cell>
          <cell r="QV119" t="str">
            <v/>
          </cell>
          <cell r="QW119" t="str">
            <v/>
          </cell>
          <cell r="QX119" t="str">
            <v/>
          </cell>
          <cell r="QY119" t="str">
            <v/>
          </cell>
          <cell r="QZ119" t="str">
            <v/>
          </cell>
          <cell r="RA119" t="str">
            <v/>
          </cell>
          <cell r="RB119" t="str">
            <v/>
          </cell>
          <cell r="RC119" t="str">
            <v/>
          </cell>
          <cell r="RD119" t="str">
            <v/>
          </cell>
          <cell r="RE119" t="str">
            <v/>
          </cell>
          <cell r="RF119" t="str">
            <v/>
          </cell>
          <cell r="RG119" t="str">
            <v/>
          </cell>
          <cell r="RH119" t="str">
            <v/>
          </cell>
          <cell r="RI119" t="str">
            <v/>
          </cell>
          <cell r="RL119" t="str">
            <v/>
          </cell>
        </row>
        <row r="120">
          <cell r="MM120" t="str">
            <v/>
          </cell>
          <cell r="MV120" t="str">
            <v>1321gl03-Interpane - iplus 3C (4:/10/4/10/:4)</v>
          </cell>
          <cell r="NE120" t="str">
            <v>1097wc03-Alumat Frey GmbH - MFAT 10/20 PH - PHI phA Spacer</v>
          </cell>
          <cell r="NN120" t="str">
            <v>0304vs03-PAUL Wärmerückgewinnung GmbH - novus F 300</v>
          </cell>
          <cell r="NW120" t="str">
            <v/>
          </cell>
          <cell r="OF120" t="str">
            <v/>
          </cell>
          <cell r="OQ120" t="str">
            <v/>
          </cell>
          <cell r="OR120" t="str">
            <v/>
          </cell>
          <cell r="OS120" t="str">
            <v/>
          </cell>
          <cell r="OT120" t="str">
            <v/>
          </cell>
          <cell r="OU120" t="str">
            <v/>
          </cell>
          <cell r="OV120" t="str">
            <v/>
          </cell>
          <cell r="OW120" t="str">
            <v/>
          </cell>
          <cell r="OX120" t="str">
            <v/>
          </cell>
          <cell r="OY120" t="str">
            <v/>
          </cell>
          <cell r="OZ120" t="str">
            <v/>
          </cell>
          <cell r="PA120" t="str">
            <v/>
          </cell>
          <cell r="PB120" t="str">
            <v/>
          </cell>
          <cell r="PC120" t="str">
            <v/>
          </cell>
          <cell r="PD120" t="str">
            <v/>
          </cell>
          <cell r="PE120" t="str">
            <v/>
          </cell>
          <cell r="PF120" t="str">
            <v/>
          </cell>
          <cell r="PG120" t="str">
            <v/>
          </cell>
          <cell r="PH120" t="str">
            <v/>
          </cell>
          <cell r="PI120" t="str">
            <v/>
          </cell>
          <cell r="PJ120" t="str">
            <v/>
          </cell>
          <cell r="PL120" t="str">
            <v/>
          </cell>
          <cell r="PM120" t="str">
            <v/>
          </cell>
          <cell r="PN120" t="str">
            <v/>
          </cell>
          <cell r="PO120" t="str">
            <v/>
          </cell>
          <cell r="PP120" t="str">
            <v/>
          </cell>
          <cell r="PQ120" t="str">
            <v/>
          </cell>
          <cell r="PR120" t="str">
            <v/>
          </cell>
          <cell r="PS120" t="str">
            <v/>
          </cell>
          <cell r="PT120" t="str">
            <v/>
          </cell>
          <cell r="PU120" t="str">
            <v/>
          </cell>
          <cell r="PV120" t="str">
            <v/>
          </cell>
          <cell r="PW120" t="str">
            <v/>
          </cell>
          <cell r="PX120" t="str">
            <v/>
          </cell>
          <cell r="PY120" t="str">
            <v/>
          </cell>
          <cell r="PZ120" t="str">
            <v/>
          </cell>
          <cell r="QA120" t="str">
            <v/>
          </cell>
          <cell r="QB120" t="str">
            <v/>
          </cell>
          <cell r="QC120" t="str">
            <v/>
          </cell>
          <cell r="QD120" t="str">
            <v/>
          </cell>
          <cell r="QE120" t="str">
            <v/>
          </cell>
          <cell r="QF120" t="str">
            <v/>
          </cell>
          <cell r="QG120" t="str">
            <v/>
          </cell>
          <cell r="QH120" t="str">
            <v/>
          </cell>
          <cell r="QI120" t="str">
            <v/>
          </cell>
          <cell r="QJ120" t="str">
            <v/>
          </cell>
          <cell r="QK120" t="str">
            <v/>
          </cell>
          <cell r="QL120" t="str">
            <v/>
          </cell>
          <cell r="QM120" t="str">
            <v/>
          </cell>
          <cell r="QN120" t="str">
            <v/>
          </cell>
          <cell r="QO120" t="str">
            <v/>
          </cell>
          <cell r="QP120" t="str">
            <v/>
          </cell>
          <cell r="QQ120" t="str">
            <v/>
          </cell>
          <cell r="QR120" t="str">
            <v/>
          </cell>
          <cell r="QS120" t="str">
            <v/>
          </cell>
          <cell r="QT120" t="str">
            <v/>
          </cell>
          <cell r="QU120" t="str">
            <v/>
          </cell>
          <cell r="QV120" t="str">
            <v/>
          </cell>
          <cell r="QW120" t="str">
            <v/>
          </cell>
          <cell r="QX120" t="str">
            <v/>
          </cell>
          <cell r="QY120" t="str">
            <v/>
          </cell>
          <cell r="QZ120" t="str">
            <v/>
          </cell>
          <cell r="RA120" t="str">
            <v/>
          </cell>
          <cell r="RB120" t="str">
            <v/>
          </cell>
          <cell r="RC120" t="str">
            <v/>
          </cell>
          <cell r="RD120" t="str">
            <v/>
          </cell>
          <cell r="RE120" t="str">
            <v/>
          </cell>
          <cell r="RF120" t="str">
            <v/>
          </cell>
          <cell r="RG120" t="str">
            <v/>
          </cell>
          <cell r="RH120" t="str">
            <v/>
          </cell>
          <cell r="RI120" t="str">
            <v/>
          </cell>
          <cell r="RL120" t="str">
            <v/>
          </cell>
        </row>
        <row r="121">
          <cell r="C121" t="str">
            <v>0782cs03</v>
          </cell>
          <cell r="MM121" t="str">
            <v/>
          </cell>
          <cell r="MV121" t="str">
            <v>1322gl03-Interpane - iplus 3C (4:/12/4/12/:4)</v>
          </cell>
          <cell r="NE121" t="str">
            <v>0777wi03-Alumil S.A. - SUPREME S91 - SWISSPACER Ultimate</v>
          </cell>
          <cell r="NN121" t="str">
            <v>0300vs03-PAUL Wärmerückgewinnung GmbH - focus 200</v>
          </cell>
          <cell r="NW121" t="str">
            <v/>
          </cell>
          <cell r="OF121" t="str">
            <v/>
          </cell>
          <cell r="OQ121" t="str">
            <v>EW01 - Außenwand</v>
          </cell>
          <cell r="OR121" t="str">
            <v>RO01 - Satteldach / Pultdach</v>
          </cell>
          <cell r="OS121" t="str">
            <v>FS01 - Bodenplatte</v>
          </cell>
          <cell r="OT121" t="str">
            <v>BW01 - Kellerwand an beheiztem Keller (KWb)</v>
          </cell>
          <cell r="OU121" t="str">
            <v>BC01 - Kellerdecke (unbeheizt)</v>
          </cell>
          <cell r="OV121" t="str">
            <v/>
          </cell>
          <cell r="OW121" t="str">
            <v/>
          </cell>
          <cell r="OX121" t="str">
            <v/>
          </cell>
          <cell r="OY121" t="str">
            <v/>
          </cell>
          <cell r="OZ121" t="str">
            <v/>
          </cell>
          <cell r="PA121" t="str">
            <v/>
          </cell>
          <cell r="PB121" t="str">
            <v/>
          </cell>
          <cell r="PC121" t="str">
            <v/>
          </cell>
          <cell r="PD121" t="str">
            <v/>
          </cell>
          <cell r="PE121" t="str">
            <v/>
          </cell>
          <cell r="PF121" t="str">
            <v/>
          </cell>
          <cell r="PG121" t="str">
            <v/>
          </cell>
          <cell r="PH121" t="str">
            <v/>
          </cell>
          <cell r="PI121" t="str">
            <v/>
          </cell>
          <cell r="PJ121" t="str">
            <v/>
          </cell>
          <cell r="PL121" t="str">
            <v>RORI01 - ABC-01 - Dachfirst</v>
          </cell>
          <cell r="PM121" t="str">
            <v>MRRI01 - ABC-02 Pultdach-Hochpunkt</v>
          </cell>
          <cell r="PN121" t="str">
            <v>FSPA01 - K11_PW-FS - Bodenplatte-Gebäudetrennwand</v>
          </cell>
          <cell r="PO121" t="str">
            <v>FSIW01 - K14_IW-FS - Innenwand auf Bodenplatte</v>
          </cell>
          <cell r="PP121" t="str">
            <v>EWEC01 - K2_EC-EW - Außenkante Außenwand</v>
          </cell>
          <cell r="PQ121" t="str">
            <v>EWIC01 - K3_IC-EW - Innenkante Außenwand</v>
          </cell>
          <cell r="PR121" t="str">
            <v>EWCE01 - K5_IF-EW - Geschossdeckenanschluss</v>
          </cell>
          <cell r="PS121" t="str">
            <v>EWPA01 - K13_PW-EW - Außenwand-Gebäudetrennwand</v>
          </cell>
          <cell r="PT121" t="str">
            <v>EWIW01 - K15_IW-EX - Innenwand an Außenwand</v>
          </cell>
          <cell r="PU121" t="str">
            <v>TCEA01 - K6_RF-CD - Traufanschluss (gedämmte oberste Geschossdecke)</v>
          </cell>
          <cell r="PV121" t="str">
            <v>TCVE01 - K7_RF - Ortgang (gedämmte oberste Geschossdecke)</v>
          </cell>
          <cell r="PW121" t="str">
            <v>ROEA01 - K8_RF-CD - Traufanschluss</v>
          </cell>
          <cell r="PX121" t="str">
            <v>RORI01 - K9_RF - First</v>
          </cell>
          <cell r="PY121" t="str">
            <v>ROVE01 - K10_RF - Ortgang</v>
          </cell>
          <cell r="PZ121" t="str">
            <v>ROPA01 - K12_PW-RF - Dach-Gebäudetrennwand</v>
          </cell>
          <cell r="QA121" t="str">
            <v/>
          </cell>
          <cell r="QB121" t="str">
            <v/>
          </cell>
          <cell r="QC121" t="str">
            <v/>
          </cell>
          <cell r="QD121" t="str">
            <v/>
          </cell>
          <cell r="QE121" t="str">
            <v/>
          </cell>
          <cell r="QF121" t="str">
            <v/>
          </cell>
          <cell r="QG121" t="str">
            <v/>
          </cell>
          <cell r="QH121" t="str">
            <v/>
          </cell>
          <cell r="QI121" t="str">
            <v/>
          </cell>
          <cell r="QJ121" t="str">
            <v/>
          </cell>
          <cell r="QK121" t="str">
            <v/>
          </cell>
          <cell r="QL121" t="str">
            <v/>
          </cell>
          <cell r="QM121" t="str">
            <v/>
          </cell>
          <cell r="QN121" t="str">
            <v/>
          </cell>
          <cell r="QO121" t="str">
            <v/>
          </cell>
          <cell r="QP121" t="str">
            <v/>
          </cell>
          <cell r="QQ121" t="str">
            <v/>
          </cell>
          <cell r="QR121" t="str">
            <v/>
          </cell>
          <cell r="QS121" t="str">
            <v/>
          </cell>
          <cell r="QT121" t="str">
            <v/>
          </cell>
          <cell r="QU121" t="str">
            <v/>
          </cell>
          <cell r="QV121" t="str">
            <v/>
          </cell>
          <cell r="QW121" t="str">
            <v/>
          </cell>
          <cell r="QX121" t="str">
            <v/>
          </cell>
          <cell r="QY121" t="str">
            <v/>
          </cell>
          <cell r="QZ121" t="str">
            <v/>
          </cell>
          <cell r="RA121" t="str">
            <v/>
          </cell>
          <cell r="RB121" t="str">
            <v/>
          </cell>
          <cell r="RC121" t="str">
            <v/>
          </cell>
          <cell r="RD121" t="str">
            <v/>
          </cell>
          <cell r="RE121" t="str">
            <v/>
          </cell>
          <cell r="RF121" t="str">
            <v/>
          </cell>
          <cell r="RG121" t="str">
            <v/>
          </cell>
          <cell r="RH121" t="str">
            <v/>
          </cell>
          <cell r="RI121" t="str">
            <v/>
          </cell>
          <cell r="RL121" t="str">
            <v/>
          </cell>
        </row>
        <row r="122">
          <cell r="C122" t="str">
            <v>0373cs03</v>
          </cell>
          <cell r="MM122" t="str">
            <v/>
          </cell>
          <cell r="MV122" t="str">
            <v>1316gl03-Interpane - iplus 3CLS (4/10/:4/10/:4)</v>
          </cell>
          <cell r="NE122" t="str">
            <v>1095wi03-Aluminco S.A. - W4900 - SWISSPACER Ultimate</v>
          </cell>
          <cell r="NN122" t="str">
            <v>0303vs03-PAUL Wärmerückgewinnung GmbH - novus 450</v>
          </cell>
          <cell r="NW122" t="str">
            <v/>
          </cell>
          <cell r="OF122" t="str">
            <v/>
          </cell>
          <cell r="OQ122" t="str">
            <v>EW01 - Außenwand hinterlüftet</v>
          </cell>
          <cell r="OR122" t="str">
            <v>TC01 - Gedämmte oberste Geschossdecke</v>
          </cell>
          <cell r="OS122" t="str">
            <v>RO01 - Dach mit Dachschrägedämmung</v>
          </cell>
          <cell r="OT122" t="str">
            <v>FS01 - Bodenplatte</v>
          </cell>
          <cell r="OU122" t="str">
            <v>BW01 - Kellerwand</v>
          </cell>
          <cell r="OV122" t="str">
            <v/>
          </cell>
          <cell r="OW122" t="str">
            <v/>
          </cell>
          <cell r="OX122" t="str">
            <v/>
          </cell>
          <cell r="OY122" t="str">
            <v/>
          </cell>
          <cell r="OZ122" t="str">
            <v/>
          </cell>
          <cell r="PA122" t="str">
            <v/>
          </cell>
          <cell r="PB122" t="str">
            <v/>
          </cell>
          <cell r="PC122" t="str">
            <v/>
          </cell>
          <cell r="PD122" t="str">
            <v/>
          </cell>
          <cell r="PE122" t="str">
            <v/>
          </cell>
          <cell r="PF122" t="str">
            <v/>
          </cell>
          <cell r="PG122" t="str">
            <v/>
          </cell>
          <cell r="PH122" t="str">
            <v/>
          </cell>
          <cell r="PI122" t="str">
            <v/>
          </cell>
          <cell r="PJ122" t="str">
            <v/>
          </cell>
          <cell r="PL122" t="str">
            <v>FSFE01 - K1_EW-FS - Außenwand auf Bodenplatte (Fundament)</v>
          </cell>
          <cell r="PM122" t="str">
            <v>BCEW01 - K18_EW-HB - Außenwand auf Kellerdecke (unbeheizter Keller)</v>
          </cell>
          <cell r="PN122" t="str">
            <v>EWHB01 - alg-p-20-02 - Außenwand auf Kellerdecke (beheizter Keller)</v>
          </cell>
          <cell r="PO122" t="str">
            <v>EWHB02 - alg-p-20-02 - Außenwand auf Kellerdecke (beheizter Keller)</v>
          </cell>
          <cell r="PP122" t="str">
            <v>BCEW01 - alg-p-20-03 - Außenwand auf Kellerdecke (unbeheizter Keller)</v>
          </cell>
          <cell r="PQ122" t="str">
            <v>BCEW02 - alg-p-20-03 - Außenwand auf Kellerdecke (unbeheizter Keller)</v>
          </cell>
          <cell r="PR122" t="str">
            <v>EWCE01 - alg-p-20-04 - Geschossdeckenanschluss</v>
          </cell>
          <cell r="PS122" t="str">
            <v>EWCE02 - alg-p-20-04 - Geschossdeckenanschluss</v>
          </cell>
          <cell r="PT122" t="str">
            <v>EWEC01 - alg-p-30-01 - Außenkante Außenwand</v>
          </cell>
          <cell r="PU122" t="str">
            <v>EWEC02 - alg-p-30-01 - Außenkante Außenwand</v>
          </cell>
          <cell r="PV122" t="str">
            <v>EWIC01 - alg-p-30-02 - Innenkante Außenwand</v>
          </cell>
          <cell r="PW122" t="str">
            <v>EWIC02 - alg-p-30-02 - Innenkante Außenwand</v>
          </cell>
          <cell r="PX122" t="str">
            <v>EWIW01 - alg-p-30-03 - Innenwand an Außenwand</v>
          </cell>
          <cell r="PY122" t="str">
            <v>EWIW02 - alg-p-30-03 - Innenwand an Außenwand</v>
          </cell>
          <cell r="PZ122" t="str">
            <v>FRRP01 - alg-p-50-01 - Flachdach</v>
          </cell>
          <cell r="QA122" t="str">
            <v>FRRP02 - alg-p-50-01 - Flachdach</v>
          </cell>
          <cell r="QB122" t="str">
            <v>ROVE01 - alg-p-60-01 - Ortgang</v>
          </cell>
          <cell r="QC122" t="str">
            <v>ROVE02 - alg-p-60-01 - Ortgang</v>
          </cell>
          <cell r="QD122" t="str">
            <v>ROEA01 - alg-p-60-02 - Traufe</v>
          </cell>
          <cell r="QE122" t="str">
            <v>ROEA02 - alg-p-60-02 - Traufe</v>
          </cell>
          <cell r="QF122" t="str">
            <v/>
          </cell>
          <cell r="QG122" t="str">
            <v/>
          </cell>
          <cell r="QH122" t="str">
            <v/>
          </cell>
          <cell r="QI122" t="str">
            <v/>
          </cell>
          <cell r="QJ122" t="str">
            <v/>
          </cell>
          <cell r="QK122" t="str">
            <v/>
          </cell>
          <cell r="QL122" t="str">
            <v/>
          </cell>
          <cell r="QM122" t="str">
            <v/>
          </cell>
          <cell r="QN122" t="str">
            <v/>
          </cell>
          <cell r="QO122" t="str">
            <v/>
          </cell>
          <cell r="QP122" t="str">
            <v/>
          </cell>
          <cell r="QQ122" t="str">
            <v/>
          </cell>
          <cell r="QR122" t="str">
            <v/>
          </cell>
          <cell r="QS122" t="str">
            <v/>
          </cell>
          <cell r="QT122" t="str">
            <v/>
          </cell>
          <cell r="QU122" t="str">
            <v/>
          </cell>
          <cell r="QV122" t="str">
            <v/>
          </cell>
          <cell r="QW122" t="str">
            <v/>
          </cell>
          <cell r="QX122" t="str">
            <v/>
          </cell>
          <cell r="QY122" t="str">
            <v/>
          </cell>
          <cell r="QZ122" t="str">
            <v/>
          </cell>
          <cell r="RA122" t="str">
            <v/>
          </cell>
          <cell r="RB122" t="str">
            <v/>
          </cell>
          <cell r="RC122" t="str">
            <v/>
          </cell>
          <cell r="RD122" t="str">
            <v/>
          </cell>
          <cell r="RE122" t="str">
            <v/>
          </cell>
          <cell r="RF122" t="str">
            <v/>
          </cell>
          <cell r="RG122" t="str">
            <v/>
          </cell>
          <cell r="RH122" t="str">
            <v/>
          </cell>
          <cell r="RI122" t="str">
            <v/>
          </cell>
          <cell r="RL122" t="str">
            <v/>
          </cell>
        </row>
        <row r="123">
          <cell r="C123" t="str">
            <v>0703cs03</v>
          </cell>
          <cell r="MM123" t="str">
            <v/>
          </cell>
          <cell r="MV123" t="str">
            <v>1317gl03-Interpane - iplus 3CLS (4/12/:4/12/:4)</v>
          </cell>
          <cell r="NE123" t="str">
            <v>1128wi03-Aluminios Cortizo S.A.U. - A84 PASSIVHAUS HI - SWISSPACER Ultimate</v>
          </cell>
          <cell r="NN123" t="str">
            <v>0500vs03-PAUL Wärmerückgewinnung GmbH - maxiflat 600</v>
          </cell>
          <cell r="NW123" t="str">
            <v/>
          </cell>
          <cell r="OF123" t="str">
            <v/>
          </cell>
          <cell r="OQ123" t="str">
            <v>EW01 - Außenwand</v>
          </cell>
          <cell r="OR123" t="str">
            <v>RO01 - Dach</v>
          </cell>
          <cell r="OS123" t="str">
            <v>BC01 - Kellerdecke über unbeheiztem Keller ((KD)</v>
          </cell>
          <cell r="OT123" t="str">
            <v>FS01 - Bodenplatte (BP)</v>
          </cell>
          <cell r="OU123" t="str">
            <v>BW01 - Kellerwand an beheiztem Keller (KWb)</v>
          </cell>
          <cell r="OV123" t="str">
            <v/>
          </cell>
          <cell r="OW123" t="str">
            <v/>
          </cell>
          <cell r="OX123" t="str">
            <v/>
          </cell>
          <cell r="OY123" t="str">
            <v/>
          </cell>
          <cell r="OZ123" t="str">
            <v/>
          </cell>
          <cell r="PA123" t="str">
            <v/>
          </cell>
          <cell r="PB123" t="str">
            <v/>
          </cell>
          <cell r="PC123" t="str">
            <v/>
          </cell>
          <cell r="PD123" t="str">
            <v/>
          </cell>
          <cell r="PE123" t="str">
            <v/>
          </cell>
          <cell r="PF123" t="str">
            <v/>
          </cell>
          <cell r="PG123" t="str">
            <v/>
          </cell>
          <cell r="PH123" t="str">
            <v/>
          </cell>
          <cell r="PI123" t="str">
            <v/>
          </cell>
          <cell r="PJ123" t="str">
            <v/>
          </cell>
          <cell r="PL123" t="str">
            <v>RORI01 - DA_059 115 - First</v>
          </cell>
          <cell r="PM123" t="str">
            <v>MRRI01 - DA_059 501 - Pultdach</v>
          </cell>
          <cell r="PN123" t="str">
            <v>FSPA01 - BP_18.1 - Trennwand auf Bodenplatte</v>
          </cell>
          <cell r="PO123" t="str">
            <v>EWCE01 - BP_9.1 - Geschossdecke an Außenwand</v>
          </cell>
          <cell r="PP123" t="str">
            <v>EWEC01 - BP_16.1 - Außenkante Außenwand</v>
          </cell>
          <cell r="PQ123" t="str">
            <v>EWIC01 - BP_16.2 - Innenkante Außenwand</v>
          </cell>
          <cell r="PR123" t="str">
            <v>EWIW01 - BP_20.1 - Trennwand an Außenwand</v>
          </cell>
          <cell r="PS123" t="str">
            <v>ROEA01 - BP_12.1. - Dachanschluss - Traufe</v>
          </cell>
          <cell r="PT123" t="str">
            <v>TCEA01 - BP_13.1 - Oberste Geschossdecke -Traufe</v>
          </cell>
          <cell r="PU123" t="str">
            <v>ROVE01 - BP_15.1 - Außenwand an Dach</v>
          </cell>
          <cell r="PV123" t="str">
            <v>RORI01 - BP_26.1 - First</v>
          </cell>
          <cell r="PW123" t="str">
            <v>ROPA01 - BP_19.1 - Trennwand an Dach</v>
          </cell>
          <cell r="PX123" t="str">
            <v>TCTD01 - BP_23.1 - Dachbodenausstieg</v>
          </cell>
          <cell r="PY123" t="str">
            <v/>
          </cell>
          <cell r="PZ123" t="str">
            <v/>
          </cell>
          <cell r="QA123" t="str">
            <v/>
          </cell>
          <cell r="QB123" t="str">
            <v/>
          </cell>
          <cell r="QC123" t="str">
            <v/>
          </cell>
          <cell r="QD123" t="str">
            <v/>
          </cell>
          <cell r="QE123" t="str">
            <v/>
          </cell>
          <cell r="QF123" t="str">
            <v/>
          </cell>
          <cell r="QG123" t="str">
            <v/>
          </cell>
          <cell r="QH123" t="str">
            <v/>
          </cell>
          <cell r="QI123" t="str">
            <v/>
          </cell>
          <cell r="QJ123" t="str">
            <v/>
          </cell>
          <cell r="QK123" t="str">
            <v/>
          </cell>
          <cell r="QL123" t="str">
            <v/>
          </cell>
          <cell r="QM123" t="str">
            <v/>
          </cell>
          <cell r="QN123" t="str">
            <v/>
          </cell>
          <cell r="QO123" t="str">
            <v/>
          </cell>
          <cell r="QP123" t="str">
            <v/>
          </cell>
          <cell r="QQ123" t="str">
            <v/>
          </cell>
          <cell r="QR123" t="str">
            <v/>
          </cell>
          <cell r="QS123" t="str">
            <v/>
          </cell>
          <cell r="QT123" t="str">
            <v/>
          </cell>
          <cell r="QU123" t="str">
            <v/>
          </cell>
          <cell r="QV123" t="str">
            <v/>
          </cell>
          <cell r="QW123" t="str">
            <v/>
          </cell>
          <cell r="QX123" t="str">
            <v/>
          </cell>
          <cell r="QY123" t="str">
            <v/>
          </cell>
          <cell r="QZ123" t="str">
            <v/>
          </cell>
          <cell r="RA123" t="str">
            <v/>
          </cell>
          <cell r="RB123" t="str">
            <v/>
          </cell>
          <cell r="RC123" t="str">
            <v/>
          </cell>
          <cell r="RD123" t="str">
            <v/>
          </cell>
          <cell r="RE123" t="str">
            <v/>
          </cell>
          <cell r="RF123" t="str">
            <v/>
          </cell>
          <cell r="RG123" t="str">
            <v/>
          </cell>
          <cell r="RH123" t="str">
            <v/>
          </cell>
          <cell r="RI123" t="str">
            <v/>
          </cell>
          <cell r="RL123" t="str">
            <v/>
          </cell>
        </row>
        <row r="124">
          <cell r="C124" t="str">
            <v>0384cs03</v>
          </cell>
          <cell r="MM124" t="str">
            <v/>
          </cell>
          <cell r="MV124" t="str">
            <v>1314gl03-Interpane - iplus 3LS (4/14/:4/14/:4)</v>
          </cell>
          <cell r="NE124" t="str">
            <v>1016ws03-aluplast GmbH - energeto 8000 I passiv - SWISSPACER Ultimate</v>
          </cell>
          <cell r="NN124" t="str">
            <v>0680vs03-PAUL Wärmerückgewinnung GmbH - CLIMOS F 200 (Comfort)</v>
          </cell>
          <cell r="NW124" t="str">
            <v/>
          </cell>
          <cell r="OF124" t="str">
            <v/>
          </cell>
          <cell r="OQ124" t="str">
            <v>EW01 - Außenwand</v>
          </cell>
          <cell r="OR124" t="str">
            <v>FS01 - Bodenplatte</v>
          </cell>
          <cell r="OS124" t="str">
            <v>RO01 - Dach warm Holzunterkonstruktion</v>
          </cell>
          <cell r="OT124" t="str">
            <v>RO02 - Dach Stahlunterkonstruktion</v>
          </cell>
          <cell r="OU124" t="str">
            <v/>
          </cell>
          <cell r="OV124" t="str">
            <v/>
          </cell>
          <cell r="OW124" t="str">
            <v/>
          </cell>
          <cell r="OX124" t="str">
            <v/>
          </cell>
          <cell r="OY124" t="str">
            <v/>
          </cell>
          <cell r="OZ124" t="str">
            <v/>
          </cell>
          <cell r="PA124" t="str">
            <v/>
          </cell>
          <cell r="PB124" t="str">
            <v/>
          </cell>
          <cell r="PC124" t="str">
            <v/>
          </cell>
          <cell r="PD124" t="str">
            <v/>
          </cell>
          <cell r="PE124" t="str">
            <v/>
          </cell>
          <cell r="PF124" t="str">
            <v/>
          </cell>
          <cell r="PG124" t="str">
            <v/>
          </cell>
          <cell r="PH124" t="str">
            <v/>
          </cell>
          <cell r="PI124" t="str">
            <v/>
          </cell>
          <cell r="PJ124" t="str">
            <v/>
          </cell>
          <cell r="PL124" t="str">
            <v>FSEW01 - BP_08.1_Q - Außenwand auf Bodenplatte</v>
          </cell>
          <cell r="PM124" t="str">
            <v>FSEW02 - BP_08.1_L - Außenwand auf Bodenplatte</v>
          </cell>
          <cell r="PN124" t="str">
            <v>EWHB01 - ct-p-20-02 - Außenwand auf Kellerdecke (beheizter Keller)</v>
          </cell>
          <cell r="PO124" t="str">
            <v>EWHB02 - ct-p-20-02 - Außenwand auf Kellerdecke (beheizter Keller)</v>
          </cell>
          <cell r="PP124" t="str">
            <v>BCEW01 - ct-p-20-03 - Außenwand auf Kellerdecke (unbeheizter Keller)</v>
          </cell>
          <cell r="PQ124" t="str">
            <v>BCEW02 - ct-p-20-03 - Außenwand auf Kellerdecke (unbeheizter Keller)</v>
          </cell>
          <cell r="PR124" t="str">
            <v>EWCE01 - ct-p-20-04 - Geschossdeckenanschluss</v>
          </cell>
          <cell r="PS124" t="str">
            <v>EWCE02 - ct-p-20-04 - Geschossdeckenanschluss</v>
          </cell>
          <cell r="PT124" t="str">
            <v>EWEC01 - ct-p-30-01 - Außenkante Außenwand</v>
          </cell>
          <cell r="PU124" t="str">
            <v>EWEC02 - ct-p-30-01 - Außenkante Außenwand</v>
          </cell>
          <cell r="PV124" t="str">
            <v>EWIC01 - ct-p-30-02 - Innenkante Außenwand</v>
          </cell>
          <cell r="PW124" t="str">
            <v>EWIC02 - ct-p-30-02 - Innenkante Außenwand</v>
          </cell>
          <cell r="PX124" t="str">
            <v>EWIW01 - ct-p-30-03 - Innenwand an Außenwand</v>
          </cell>
          <cell r="PY124" t="str">
            <v>EWIW02 - ct-p-30-03 - Innenwand an Außenwand</v>
          </cell>
          <cell r="PZ124" t="str">
            <v>FRRP01 - ct-p-50-01 - Flachdach</v>
          </cell>
          <cell r="QA124" t="str">
            <v>FRRP02 - ct-p-50-01 - Flachdach</v>
          </cell>
          <cell r="QB124" t="str">
            <v>ROVE01 - ct-p-60-01 - Ortgang</v>
          </cell>
          <cell r="QC124" t="str">
            <v>ROVE02 - ct-p-60-01 - Ortgang</v>
          </cell>
          <cell r="QD124" t="str">
            <v>ROEA01 - ct-p-60-02 - Traufe</v>
          </cell>
          <cell r="QE124" t="str">
            <v>ROEA02 - ct-p-60-02 - Traufe</v>
          </cell>
          <cell r="QF124" t="str">
            <v/>
          </cell>
          <cell r="QG124" t="str">
            <v/>
          </cell>
          <cell r="QH124" t="str">
            <v/>
          </cell>
          <cell r="QI124" t="str">
            <v/>
          </cell>
          <cell r="QJ124" t="str">
            <v/>
          </cell>
          <cell r="QK124" t="str">
            <v/>
          </cell>
          <cell r="QL124" t="str">
            <v/>
          </cell>
          <cell r="QM124" t="str">
            <v/>
          </cell>
          <cell r="QN124" t="str">
            <v/>
          </cell>
          <cell r="QO124" t="str">
            <v/>
          </cell>
          <cell r="QP124" t="str">
            <v/>
          </cell>
          <cell r="QQ124" t="str">
            <v/>
          </cell>
          <cell r="QR124" t="str">
            <v/>
          </cell>
          <cell r="QS124" t="str">
            <v/>
          </cell>
          <cell r="QT124" t="str">
            <v/>
          </cell>
          <cell r="QU124" t="str">
            <v/>
          </cell>
          <cell r="QV124" t="str">
            <v/>
          </cell>
          <cell r="QW124" t="str">
            <v/>
          </cell>
          <cell r="QX124" t="str">
            <v/>
          </cell>
          <cell r="QY124" t="str">
            <v/>
          </cell>
          <cell r="QZ124" t="str">
            <v/>
          </cell>
          <cell r="RA124" t="str">
            <v/>
          </cell>
          <cell r="RB124" t="str">
            <v/>
          </cell>
          <cell r="RC124" t="str">
            <v/>
          </cell>
          <cell r="RD124" t="str">
            <v/>
          </cell>
          <cell r="RE124" t="str">
            <v/>
          </cell>
          <cell r="RF124" t="str">
            <v/>
          </cell>
          <cell r="RG124" t="str">
            <v/>
          </cell>
          <cell r="RH124" t="str">
            <v/>
          </cell>
          <cell r="RI124" t="str">
            <v/>
          </cell>
          <cell r="RL124" t="str">
            <v/>
          </cell>
        </row>
        <row r="125">
          <cell r="C125" t="str">
            <v>0923cs03</v>
          </cell>
          <cell r="MM125" t="str">
            <v/>
          </cell>
          <cell r="MV125" t="str">
            <v>1315gl03-Interpane - iplus 3LS (4/16/:4/16/:4)</v>
          </cell>
          <cell r="NE125" t="str">
            <v>0655wi03-Aluprof S.A. - MB-104 Passive Aero - SWISSPACER Ultimate</v>
          </cell>
          <cell r="NN125" t="str">
            <v>0312vs03-Pluggit GmbH - Pluggit Avent R 150</v>
          </cell>
          <cell r="NW125" t="str">
            <v/>
          </cell>
          <cell r="OF125" t="str">
            <v/>
          </cell>
          <cell r="OQ125" t="str">
            <v>EW01 - Außenwand</v>
          </cell>
          <cell r="OR125" t="str">
            <v>TC01 - Ob. Gesch.d.</v>
          </cell>
          <cell r="OS125" t="str">
            <v>FS01 - Bodenplatte</v>
          </cell>
          <cell r="OT125" t="str">
            <v/>
          </cell>
          <cell r="OU125" t="str">
            <v/>
          </cell>
          <cell r="OV125" t="str">
            <v/>
          </cell>
          <cell r="OW125" t="str">
            <v/>
          </cell>
          <cell r="OX125" t="str">
            <v/>
          </cell>
          <cell r="OY125" t="str">
            <v/>
          </cell>
          <cell r="OZ125" t="str">
            <v/>
          </cell>
          <cell r="PA125" t="str">
            <v/>
          </cell>
          <cell r="PB125" t="str">
            <v/>
          </cell>
          <cell r="PC125" t="str">
            <v/>
          </cell>
          <cell r="PD125" t="str">
            <v/>
          </cell>
          <cell r="PE125" t="str">
            <v/>
          </cell>
          <cell r="PF125" t="str">
            <v/>
          </cell>
          <cell r="PG125" t="str">
            <v/>
          </cell>
          <cell r="PH125" t="str">
            <v/>
          </cell>
          <cell r="PI125" t="str">
            <v/>
          </cell>
          <cell r="PJ125" t="str">
            <v/>
          </cell>
          <cell r="PL125" t="str">
            <v>EWIC01 - Außenw.-Innenecke</v>
          </cell>
          <cell r="PM125" t="str">
            <v>EWEC01 - Außenw.-Außenecke</v>
          </cell>
          <cell r="PN125" t="str">
            <v>EWIW01 - Außenw.-Innenw.</v>
          </cell>
          <cell r="PO125" t="str">
            <v>EWCE01 - Deckeneinbindung</v>
          </cell>
          <cell r="PP125" t="str">
            <v>FSIW01 - Bodenpl.-IW</v>
          </cell>
          <cell r="PQ125" t="str">
            <v>TCEA01 - Ob. Gesch.d.-Traufe</v>
          </cell>
          <cell r="PR125" t="str">
            <v>FSEW01 - Bodenpl.-AW</v>
          </cell>
          <cell r="PS125" t="str">
            <v/>
          </cell>
          <cell r="PT125" t="str">
            <v/>
          </cell>
          <cell r="PU125" t="str">
            <v/>
          </cell>
          <cell r="PV125" t="str">
            <v/>
          </cell>
          <cell r="PW125" t="str">
            <v/>
          </cell>
          <cell r="PX125" t="str">
            <v/>
          </cell>
          <cell r="PY125" t="str">
            <v/>
          </cell>
          <cell r="PZ125" t="str">
            <v/>
          </cell>
          <cell r="QA125" t="str">
            <v/>
          </cell>
          <cell r="QB125" t="str">
            <v/>
          </cell>
          <cell r="QC125" t="str">
            <v/>
          </cell>
          <cell r="QD125" t="str">
            <v/>
          </cell>
          <cell r="QE125" t="str">
            <v/>
          </cell>
          <cell r="QF125" t="str">
            <v/>
          </cell>
          <cell r="QG125" t="str">
            <v/>
          </cell>
          <cell r="QH125" t="str">
            <v/>
          </cell>
          <cell r="QI125" t="str">
            <v/>
          </cell>
          <cell r="QJ125" t="str">
            <v/>
          </cell>
          <cell r="QK125" t="str">
            <v/>
          </cell>
          <cell r="QL125" t="str">
            <v/>
          </cell>
          <cell r="QM125" t="str">
            <v/>
          </cell>
          <cell r="QN125" t="str">
            <v/>
          </cell>
          <cell r="QO125" t="str">
            <v/>
          </cell>
          <cell r="QP125" t="str">
            <v/>
          </cell>
          <cell r="QQ125" t="str">
            <v/>
          </cell>
          <cell r="QR125" t="str">
            <v/>
          </cell>
          <cell r="QS125" t="str">
            <v/>
          </cell>
          <cell r="QT125" t="str">
            <v/>
          </cell>
          <cell r="QU125" t="str">
            <v/>
          </cell>
          <cell r="QV125" t="str">
            <v/>
          </cell>
          <cell r="QW125" t="str">
            <v/>
          </cell>
          <cell r="QX125" t="str">
            <v/>
          </cell>
          <cell r="QY125" t="str">
            <v/>
          </cell>
          <cell r="QZ125" t="str">
            <v/>
          </cell>
          <cell r="RA125" t="str">
            <v/>
          </cell>
          <cell r="RB125" t="str">
            <v/>
          </cell>
          <cell r="RC125" t="str">
            <v/>
          </cell>
          <cell r="RD125" t="str">
            <v/>
          </cell>
          <cell r="RE125" t="str">
            <v/>
          </cell>
          <cell r="RF125" t="str">
            <v/>
          </cell>
          <cell r="RG125" t="str">
            <v/>
          </cell>
          <cell r="RH125" t="str">
            <v/>
          </cell>
          <cell r="RI125" t="str">
            <v/>
          </cell>
          <cell r="RL125" t="str">
            <v/>
          </cell>
        </row>
        <row r="126">
          <cell r="C126" t="str">
            <v>0903cs03</v>
          </cell>
          <cell r="MM126" t="str">
            <v/>
          </cell>
          <cell r="MV126" t="str">
            <v>1110gl03-Saint-Gobain Glass Deutschland - SGG CLIMATOP ECLAZ &amp; ECLAZ II (4:/12/4/12/:4)</v>
          </cell>
          <cell r="NE126" t="str">
            <v>0605wi03-Aluprof S.A. - MB-104 Passive SI - SWISSPACER Ultimate</v>
          </cell>
          <cell r="NN126" t="str">
            <v>1094vs03-Pluggit GmbH - PP-GV</v>
          </cell>
          <cell r="NW126" t="str">
            <v/>
          </cell>
          <cell r="OF126" t="str">
            <v/>
          </cell>
          <cell r="OQ126" t="str">
            <v>EW01 - Außenwand</v>
          </cell>
          <cell r="OR126" t="str">
            <v>RO01 - Dach</v>
          </cell>
          <cell r="OS126" t="str">
            <v>TC01 - Ob. Gesch.d.</v>
          </cell>
          <cell r="OT126" t="str">
            <v>FS01 - Bodenplatte</v>
          </cell>
          <cell r="OU126" t="str">
            <v/>
          </cell>
          <cell r="OV126" t="str">
            <v/>
          </cell>
          <cell r="OW126" t="str">
            <v/>
          </cell>
          <cell r="OX126" t="str">
            <v/>
          </cell>
          <cell r="OY126" t="str">
            <v/>
          </cell>
          <cell r="OZ126" t="str">
            <v/>
          </cell>
          <cell r="PA126" t="str">
            <v/>
          </cell>
          <cell r="PB126" t="str">
            <v/>
          </cell>
          <cell r="PC126" t="str">
            <v/>
          </cell>
          <cell r="PD126" t="str">
            <v/>
          </cell>
          <cell r="PE126" t="str">
            <v/>
          </cell>
          <cell r="PF126" t="str">
            <v/>
          </cell>
          <cell r="PG126" t="str">
            <v/>
          </cell>
          <cell r="PH126" t="str">
            <v/>
          </cell>
          <cell r="PI126" t="str">
            <v/>
          </cell>
          <cell r="PJ126" t="str">
            <v/>
          </cell>
          <cell r="PL126" t="str">
            <v>EWIC01 - Außenw.-Innenecke</v>
          </cell>
          <cell r="PM126" t="str">
            <v>EWEC01 - Außenw.-Außenecke</v>
          </cell>
          <cell r="PN126" t="str">
            <v>EWIW01 - Außenw.-Innenw.</v>
          </cell>
          <cell r="PO126" t="str">
            <v>ROVE01 - Ortgang</v>
          </cell>
          <cell r="PP126" t="str">
            <v>EWCE01 - Deckeneinbindung</v>
          </cell>
          <cell r="PQ126" t="str">
            <v>FSIW01 - Bodenpl.-IW</v>
          </cell>
          <cell r="PR126" t="str">
            <v>ROEA01 - Traufe</v>
          </cell>
          <cell r="PS126" t="str">
            <v>RORI01 - First</v>
          </cell>
          <cell r="PT126" t="str">
            <v>TCEA01 - Ob. Gesch.d.-Traufe</v>
          </cell>
          <cell r="PU126" t="str">
            <v>FSEW01 - Bodenpl.-AW</v>
          </cell>
          <cell r="PV126" t="str">
            <v>MRRI - Pultdach First</v>
          </cell>
          <cell r="PW126" t="str">
            <v/>
          </cell>
          <cell r="PX126" t="str">
            <v/>
          </cell>
          <cell r="PY126" t="str">
            <v/>
          </cell>
          <cell r="PZ126" t="str">
            <v/>
          </cell>
          <cell r="QA126" t="str">
            <v/>
          </cell>
          <cell r="QB126" t="str">
            <v/>
          </cell>
          <cell r="QC126" t="str">
            <v/>
          </cell>
          <cell r="QD126" t="str">
            <v/>
          </cell>
          <cell r="QE126" t="str">
            <v/>
          </cell>
          <cell r="QF126" t="str">
            <v/>
          </cell>
          <cell r="QG126" t="str">
            <v/>
          </cell>
          <cell r="QH126" t="str">
            <v/>
          </cell>
          <cell r="QI126" t="str">
            <v/>
          </cell>
          <cell r="QJ126" t="str">
            <v/>
          </cell>
          <cell r="QK126" t="str">
            <v/>
          </cell>
          <cell r="QL126" t="str">
            <v/>
          </cell>
          <cell r="QM126" t="str">
            <v/>
          </cell>
          <cell r="QN126" t="str">
            <v/>
          </cell>
          <cell r="QO126" t="str">
            <v/>
          </cell>
          <cell r="QP126" t="str">
            <v/>
          </cell>
          <cell r="QQ126" t="str">
            <v/>
          </cell>
          <cell r="QR126" t="str">
            <v/>
          </cell>
          <cell r="QS126" t="str">
            <v/>
          </cell>
          <cell r="QT126" t="str">
            <v/>
          </cell>
          <cell r="QU126" t="str">
            <v/>
          </cell>
          <cell r="QV126" t="str">
            <v/>
          </cell>
          <cell r="QW126" t="str">
            <v/>
          </cell>
          <cell r="QX126" t="str">
            <v/>
          </cell>
          <cell r="QY126" t="str">
            <v/>
          </cell>
          <cell r="QZ126" t="str">
            <v/>
          </cell>
          <cell r="RA126" t="str">
            <v/>
          </cell>
          <cell r="RB126" t="str">
            <v/>
          </cell>
          <cell r="RC126" t="str">
            <v/>
          </cell>
          <cell r="RD126" t="str">
            <v/>
          </cell>
          <cell r="RE126" t="str">
            <v/>
          </cell>
          <cell r="RF126" t="str">
            <v/>
          </cell>
          <cell r="RG126" t="str">
            <v/>
          </cell>
          <cell r="RH126" t="str">
            <v/>
          </cell>
          <cell r="RI126" t="str">
            <v/>
          </cell>
          <cell r="RL126" t="str">
            <v/>
          </cell>
        </row>
        <row r="127">
          <cell r="C127" t="str">
            <v>0902cs03</v>
          </cell>
          <cell r="MM127" t="str">
            <v/>
          </cell>
          <cell r="MV127" t="str">
            <v>1111gl03-Saint-Gobain Glass Deutschland - SGG CLIMATOP ECLAZ &amp; ECLAZ II (4:/14/4/14/:4)</v>
          </cell>
          <cell r="NE127" t="str">
            <v>0607wi03-Aluron Sp. z o.o. - Gemini Passiv - SWISSPACER Ultimate</v>
          </cell>
          <cell r="NN127" t="str">
            <v>0576vs03-Pluggit GmbH - Pluggit Avent P 310</v>
          </cell>
          <cell r="NW127" t="str">
            <v/>
          </cell>
          <cell r="OF127" t="str">
            <v/>
          </cell>
          <cell r="OQ127" t="str">
            <v>EW01 - Außenwand</v>
          </cell>
          <cell r="OR127" t="str">
            <v>RO01 - Dach</v>
          </cell>
          <cell r="OS127" t="str">
            <v>TC01 - Ob. Gesch.d.</v>
          </cell>
          <cell r="OT127" t="str">
            <v>FS01 - Bodenplatte</v>
          </cell>
          <cell r="OU127" t="str">
            <v/>
          </cell>
          <cell r="OV127" t="str">
            <v/>
          </cell>
          <cell r="OW127" t="str">
            <v/>
          </cell>
          <cell r="OX127" t="str">
            <v/>
          </cell>
          <cell r="OY127" t="str">
            <v/>
          </cell>
          <cell r="OZ127" t="str">
            <v/>
          </cell>
          <cell r="PA127" t="str">
            <v/>
          </cell>
          <cell r="PB127" t="str">
            <v/>
          </cell>
          <cell r="PC127" t="str">
            <v/>
          </cell>
          <cell r="PD127" t="str">
            <v/>
          </cell>
          <cell r="PE127" t="str">
            <v/>
          </cell>
          <cell r="PF127" t="str">
            <v/>
          </cell>
          <cell r="PG127" t="str">
            <v/>
          </cell>
          <cell r="PH127" t="str">
            <v/>
          </cell>
          <cell r="PI127" t="str">
            <v/>
          </cell>
          <cell r="PJ127" t="str">
            <v/>
          </cell>
          <cell r="PL127" t="str">
            <v>EWIC01 - Außenw.-Innenecke</v>
          </cell>
          <cell r="PM127" t="str">
            <v>EWEC01 - Außenw.-Außenecke</v>
          </cell>
          <cell r="PN127" t="str">
            <v>EWIW01 - Außenw.-Innenw.</v>
          </cell>
          <cell r="PO127" t="str">
            <v>ROVE01 - Ortgang</v>
          </cell>
          <cell r="PP127" t="str">
            <v>EWCE01 - Deckeneinbindung</v>
          </cell>
          <cell r="PQ127" t="str">
            <v>FSIW01 - Bodenpl.-IW</v>
          </cell>
          <cell r="PR127" t="str">
            <v>ROEA01 - Traufe</v>
          </cell>
          <cell r="PS127" t="str">
            <v>RORI01 - First</v>
          </cell>
          <cell r="PT127" t="str">
            <v>TCEA01 - Ob. Gesch.d.-Traufe</v>
          </cell>
          <cell r="PU127" t="str">
            <v>FSEW01 - Bodenpl.-AW</v>
          </cell>
          <cell r="PV127" t="str">
            <v>MRRI - Pultdach First</v>
          </cell>
          <cell r="PW127" t="str">
            <v/>
          </cell>
          <cell r="PX127" t="str">
            <v/>
          </cell>
          <cell r="PY127" t="str">
            <v/>
          </cell>
          <cell r="PZ127" t="str">
            <v/>
          </cell>
          <cell r="QA127" t="str">
            <v/>
          </cell>
          <cell r="QB127" t="str">
            <v/>
          </cell>
          <cell r="QC127" t="str">
            <v/>
          </cell>
          <cell r="QD127" t="str">
            <v/>
          </cell>
          <cell r="QE127" t="str">
            <v/>
          </cell>
          <cell r="QF127" t="str">
            <v/>
          </cell>
          <cell r="QG127" t="str">
            <v/>
          </cell>
          <cell r="QH127" t="str">
            <v/>
          </cell>
          <cell r="QI127" t="str">
            <v/>
          </cell>
          <cell r="QJ127" t="str">
            <v/>
          </cell>
          <cell r="QK127" t="str">
            <v/>
          </cell>
          <cell r="QL127" t="str">
            <v/>
          </cell>
          <cell r="QM127" t="str">
            <v/>
          </cell>
          <cell r="QN127" t="str">
            <v/>
          </cell>
          <cell r="QO127" t="str">
            <v/>
          </cell>
          <cell r="QP127" t="str">
            <v/>
          </cell>
          <cell r="QQ127" t="str">
            <v/>
          </cell>
          <cell r="QR127" t="str">
            <v/>
          </cell>
          <cell r="QS127" t="str">
            <v/>
          </cell>
          <cell r="QT127" t="str">
            <v/>
          </cell>
          <cell r="QU127" t="str">
            <v/>
          </cell>
          <cell r="QV127" t="str">
            <v/>
          </cell>
          <cell r="QW127" t="str">
            <v/>
          </cell>
          <cell r="QX127" t="str">
            <v/>
          </cell>
          <cell r="QY127" t="str">
            <v/>
          </cell>
          <cell r="QZ127" t="str">
            <v/>
          </cell>
          <cell r="RA127" t="str">
            <v/>
          </cell>
          <cell r="RB127" t="str">
            <v/>
          </cell>
          <cell r="RC127" t="str">
            <v/>
          </cell>
          <cell r="RD127" t="str">
            <v/>
          </cell>
          <cell r="RE127" t="str">
            <v/>
          </cell>
          <cell r="RF127" t="str">
            <v/>
          </cell>
          <cell r="RG127" t="str">
            <v/>
          </cell>
          <cell r="RH127" t="str">
            <v/>
          </cell>
          <cell r="RI127" t="str">
            <v/>
          </cell>
          <cell r="RL127" t="str">
            <v/>
          </cell>
        </row>
        <row r="128">
          <cell r="C128" t="str">
            <v>0594cs03</v>
          </cell>
          <cell r="MM128" t="str">
            <v/>
          </cell>
          <cell r="MV128" t="str">
            <v>1112gl03-Saint-Gobain Glass Deutschland - SGG CLIMATOP ECLAZ &amp; ECLAZ II (4:/16/4/16/:4)</v>
          </cell>
          <cell r="NE128" t="str">
            <v>0642wi03-batimet GmbH - TA35 SE - Super Spacer TriSeal / T-Spacer Premium</v>
          </cell>
          <cell r="NN128" t="str">
            <v>0582vs03-Pluggit GmbH - Pluggit Avent P 190</v>
          </cell>
          <cell r="NW128" t="str">
            <v/>
          </cell>
          <cell r="OF128" t="str">
            <v/>
          </cell>
          <cell r="OQ128" t="str">
            <v>EW01 - Außenwand</v>
          </cell>
          <cell r="OR128" t="str">
            <v>FR01 - Flachdach</v>
          </cell>
          <cell r="OS128" t="str">
            <v>MR01 - Pultdach</v>
          </cell>
          <cell r="OT128" t="str">
            <v>FS01 - Bodenplatte</v>
          </cell>
          <cell r="OU128" t="str">
            <v>BC01 - Unbeheizte Kellerdecke</v>
          </cell>
          <cell r="OV128" t="str">
            <v/>
          </cell>
          <cell r="OW128" t="str">
            <v/>
          </cell>
          <cell r="OX128" t="str">
            <v/>
          </cell>
          <cell r="OY128" t="str">
            <v/>
          </cell>
          <cell r="OZ128" t="str">
            <v/>
          </cell>
          <cell r="PA128" t="str">
            <v/>
          </cell>
          <cell r="PB128" t="str">
            <v/>
          </cell>
          <cell r="PC128" t="str">
            <v/>
          </cell>
          <cell r="PD128" t="str">
            <v/>
          </cell>
          <cell r="PE128" t="str">
            <v/>
          </cell>
          <cell r="PF128" t="str">
            <v/>
          </cell>
          <cell r="PG128" t="str">
            <v/>
          </cell>
          <cell r="PH128" t="str">
            <v/>
          </cell>
          <cell r="PI128" t="str">
            <v/>
          </cell>
          <cell r="PJ128" t="str">
            <v/>
          </cell>
          <cell r="PL128" t="str">
            <v>RORI01 - CYGNUM_01_FI - Dachfirst</v>
          </cell>
          <cell r="PM128" t="str">
            <v>ROEA01 - CYGNUM_02_DA_AW_TR - Dach Außenwand Traufe</v>
          </cell>
          <cell r="PN128" t="str">
            <v>BCEW01 - FH_03_AW-KD_unb - Außenwand auf Kellerdecke (unbeheizter Keller)</v>
          </cell>
          <cell r="PO128" t="str">
            <v>FSIW01 - FH_04_IW-BP_SG - Innenwand auf Bodenplatte</v>
          </cell>
          <cell r="PP128" t="str">
            <v>FSIW02 - FH_05_IW-BP_PS - Innenwand auf Bodenplatte</v>
          </cell>
          <cell r="PQ128" t="str">
            <v>BCIW01 - FH_06_IW-KD_unb - Innenwand auf Kellerdecke (unbeheizter Keller)</v>
          </cell>
          <cell r="PR128" t="str">
            <v>EWEC01 - FH_10_AW-AW-90 - Außenkante Außenwand</v>
          </cell>
          <cell r="PS128" t="str">
            <v>EWIC01 - FH_10_AW-AW-270 - Innenkante Außenwand</v>
          </cell>
          <cell r="PT128" t="str">
            <v>EWIW01 - FH_12_IW-AW - Innenwand an Außenwand</v>
          </cell>
          <cell r="PU128" t="str">
            <v>EWCE01 - FH_13_DE-AW - Geschossdeckenanschluss</v>
          </cell>
          <cell r="PV128" t="str">
            <v>ROEA01 - FH_21_KN-DA - Traufe</v>
          </cell>
          <cell r="PW128" t="str">
            <v>CCEA01 - FH_22_KB-DA - Kehlbalken</v>
          </cell>
          <cell r="PX128" t="str">
            <v>ROVE01 - FH_23_ORTG - Ortgang</v>
          </cell>
          <cell r="PY128" t="str">
            <v>CCIW01 - FH_24_IW-KB - Innenwand an Kehlbalken</v>
          </cell>
          <cell r="PZ128" t="str">
            <v>ROIW01 - FH_25_IW-DA - Innenwand an Dachschräge</v>
          </cell>
          <cell r="QA128" t="str">
            <v>MRVE01 - FH_26_PD-TR - Ortgang - Pultdach</v>
          </cell>
          <cell r="QB128" t="str">
            <v>MRRI01 - FH_27_PD-FR - First - Pultdach</v>
          </cell>
          <cell r="QC128" t="str">
            <v>MRCB01 - FH_28_PD-KB - Pultdach - Kehlbalken</v>
          </cell>
          <cell r="QD128" t="str">
            <v>MRIW01 - FH_29_PD-IW - Pultdach - Innenwand</v>
          </cell>
          <cell r="QE128" t="str">
            <v/>
          </cell>
          <cell r="QF128" t="str">
            <v/>
          </cell>
          <cell r="QG128" t="str">
            <v/>
          </cell>
          <cell r="QH128" t="str">
            <v/>
          </cell>
          <cell r="QI128" t="str">
            <v/>
          </cell>
          <cell r="QJ128" t="str">
            <v/>
          </cell>
          <cell r="QK128" t="str">
            <v/>
          </cell>
          <cell r="QL128" t="str">
            <v/>
          </cell>
          <cell r="QM128" t="str">
            <v/>
          </cell>
          <cell r="QN128" t="str">
            <v/>
          </cell>
          <cell r="QO128" t="str">
            <v/>
          </cell>
          <cell r="QP128" t="str">
            <v/>
          </cell>
          <cell r="QQ128" t="str">
            <v/>
          </cell>
          <cell r="QR128" t="str">
            <v/>
          </cell>
          <cell r="QS128" t="str">
            <v/>
          </cell>
          <cell r="QT128" t="str">
            <v/>
          </cell>
          <cell r="QU128" t="str">
            <v/>
          </cell>
          <cell r="QV128" t="str">
            <v/>
          </cell>
          <cell r="QW128" t="str">
            <v/>
          </cell>
          <cell r="QX128" t="str">
            <v/>
          </cell>
          <cell r="QY128" t="str">
            <v/>
          </cell>
          <cell r="QZ128" t="str">
            <v/>
          </cell>
          <cell r="RA128" t="str">
            <v/>
          </cell>
          <cell r="RB128" t="str">
            <v/>
          </cell>
          <cell r="RC128" t="str">
            <v/>
          </cell>
          <cell r="RD128" t="str">
            <v/>
          </cell>
          <cell r="RE128" t="str">
            <v/>
          </cell>
          <cell r="RF128" t="str">
            <v/>
          </cell>
          <cell r="RG128" t="str">
            <v/>
          </cell>
          <cell r="RH128" t="str">
            <v/>
          </cell>
          <cell r="RI128" t="str">
            <v/>
          </cell>
          <cell r="RL128" t="str">
            <v/>
          </cell>
        </row>
        <row r="129">
          <cell r="C129" t="str">
            <v>1225cs03</v>
          </cell>
          <cell r="MM129" t="str">
            <v/>
          </cell>
          <cell r="MV129" t="str">
            <v>1113gl03-Saint-Gobain Glass Deutschland - SGG CLIMATOP ECLAZ &amp; ECLAZ II (4:/18/4/18/:4)</v>
          </cell>
          <cell r="NE129" t="str">
            <v>0944wi03-batimet GmbH - TA35 SE IN - SWISSPACER Ultimate</v>
          </cell>
          <cell r="NN129" t="str">
            <v>0760vs03-Pluggit GmbH - Pluggit Avent D 160</v>
          </cell>
          <cell r="NW129" t="str">
            <v/>
          </cell>
          <cell r="OF129" t="str">
            <v/>
          </cell>
          <cell r="OQ129" t="str">
            <v>RO01 - Dach</v>
          </cell>
          <cell r="OR129" t="str">
            <v>FR01 - Flachdach</v>
          </cell>
          <cell r="OS129" t="str">
            <v>TC01 - Ob. Gesch.d.</v>
          </cell>
          <cell r="OT129" t="str">
            <v>EW01 - Außenwand</v>
          </cell>
          <cell r="OU129" t="str">
            <v>EO01 - Auskragung</v>
          </cell>
          <cell r="OV129" t="str">
            <v>BW01 - Kellerwand</v>
          </cell>
          <cell r="OW129" t="str">
            <v>FS01 - Bodenplatte</v>
          </cell>
          <cell r="OX129" t="str">
            <v>FS02 - Bodenplatte</v>
          </cell>
          <cell r="OY129" t="str">
            <v>BC01 - Kellerdecke</v>
          </cell>
          <cell r="OZ129" t="str">
            <v/>
          </cell>
          <cell r="PA129" t="str">
            <v/>
          </cell>
          <cell r="PB129" t="str">
            <v/>
          </cell>
          <cell r="PC129" t="str">
            <v/>
          </cell>
          <cell r="PD129" t="str">
            <v/>
          </cell>
          <cell r="PE129" t="str">
            <v/>
          </cell>
          <cell r="PF129" t="str">
            <v/>
          </cell>
          <cell r="PG129" t="str">
            <v/>
          </cell>
          <cell r="PH129" t="str">
            <v/>
          </cell>
          <cell r="PI129" t="str">
            <v/>
          </cell>
          <cell r="PJ129" t="str">
            <v/>
          </cell>
          <cell r="PL129" t="str">
            <v>RORI01 - First</v>
          </cell>
          <cell r="PM129" t="str">
            <v>ROEA01 - Traufe</v>
          </cell>
          <cell r="PN129" t="str">
            <v>ROVE01 - Ortgang</v>
          </cell>
          <cell r="PO129" t="str">
            <v>ROJU01 - Knick</v>
          </cell>
          <cell r="PP129" t="str">
            <v>ROIW01 - Dach-Innenwand</v>
          </cell>
          <cell r="PQ129" t="str">
            <v>FRRP01 - Attika</v>
          </cell>
          <cell r="PR129" t="str">
            <v>FRAW01 - Flachd. - Aufg. Wand</v>
          </cell>
          <cell r="PS129" t="str">
            <v>TCEA01 - Ob. Gesch.d.-Traufe</v>
          </cell>
          <cell r="PT129" t="str">
            <v>EWEC01 - Außenw.-Außenecke</v>
          </cell>
          <cell r="PU129" t="str">
            <v>EWIC01 - Außenw.-Innenecke</v>
          </cell>
          <cell r="PV129" t="str">
            <v>EWIW01 - Außenw.-Innenw.</v>
          </cell>
          <cell r="PW129" t="str">
            <v>EWCE01 - Deckeneinbindung</v>
          </cell>
          <cell r="PX129" t="str">
            <v>EWEJ01 - Außenw. Elementstoß</v>
          </cell>
          <cell r="PY129" t="str">
            <v>EWEO01 - Außenw. Auskr.</v>
          </cell>
          <cell r="PZ129" t="str">
            <v>EWEO02 - Außenw. Auskr.</v>
          </cell>
          <cell r="QA129" t="str">
            <v>BWBC01 - Kellerw.-Kellerd.</v>
          </cell>
          <cell r="QB129" t="str">
            <v>BWFS01 - Kellerw.-Bodenpl.</v>
          </cell>
          <cell r="QC129" t="str">
            <v>FSEW01 - Bodenpl-AW</v>
          </cell>
          <cell r="QD129" t="str">
            <v>FSBW01 - Bodenpl-KW</v>
          </cell>
          <cell r="QE129" t="str">
            <v>FSBW02 - Bodenpl-KW</v>
          </cell>
          <cell r="QF129" t="str">
            <v>FSIW01 - Bodenpl-IW</v>
          </cell>
          <cell r="QG129" t="str">
            <v>BCEW01 - Kellerd.-AW</v>
          </cell>
          <cell r="QH129" t="str">
            <v>BCIW01 - Kellerd.-IW</v>
          </cell>
          <cell r="QI129" t="str">
            <v/>
          </cell>
          <cell r="QJ129" t="str">
            <v/>
          </cell>
          <cell r="QK129" t="str">
            <v/>
          </cell>
          <cell r="QL129" t="str">
            <v/>
          </cell>
          <cell r="QM129" t="str">
            <v/>
          </cell>
          <cell r="QN129" t="str">
            <v/>
          </cell>
          <cell r="QO129" t="str">
            <v/>
          </cell>
          <cell r="QP129" t="str">
            <v/>
          </cell>
          <cell r="QQ129" t="str">
            <v/>
          </cell>
          <cell r="QR129" t="str">
            <v/>
          </cell>
          <cell r="QS129" t="str">
            <v/>
          </cell>
          <cell r="QT129" t="str">
            <v/>
          </cell>
          <cell r="QU129" t="str">
            <v/>
          </cell>
          <cell r="QV129" t="str">
            <v/>
          </cell>
          <cell r="QW129" t="str">
            <v/>
          </cell>
          <cell r="QX129" t="str">
            <v/>
          </cell>
          <cell r="QY129" t="str">
            <v/>
          </cell>
          <cell r="QZ129" t="str">
            <v/>
          </cell>
          <cell r="RA129" t="str">
            <v/>
          </cell>
          <cell r="RB129" t="str">
            <v/>
          </cell>
          <cell r="RC129" t="str">
            <v/>
          </cell>
          <cell r="RD129" t="str">
            <v/>
          </cell>
          <cell r="RE129" t="str">
            <v/>
          </cell>
          <cell r="RF129" t="str">
            <v/>
          </cell>
          <cell r="RG129" t="str">
            <v/>
          </cell>
          <cell r="RH129" t="str">
            <v/>
          </cell>
          <cell r="RI129" t="str">
            <v/>
          </cell>
          <cell r="RL129" t="str">
            <v/>
          </cell>
        </row>
        <row r="130">
          <cell r="C130" t="str">
            <v>1292cs03</v>
          </cell>
          <cell r="MM130" t="str">
            <v/>
          </cell>
          <cell r="MV130" t="str">
            <v>1114gl03-Saint-Gobain Glass Deutschland - SGG CLIMATOP ECLAZ ONE &amp; ONE II (4:/12/4/12/:4)</v>
          </cell>
          <cell r="NE130" t="str">
            <v>0026wi03-batimet GmbH - TA35 SE VB - TGI Wave</v>
          </cell>
          <cell r="NN130" t="str">
            <v>0823vs03-Pluggit GmbH - Pluggit Avent C 200</v>
          </cell>
          <cell r="NW130" t="str">
            <v/>
          </cell>
          <cell r="OF130" t="str">
            <v/>
          </cell>
          <cell r="OQ130" t="str">
            <v>RO01 - Roof</v>
          </cell>
          <cell r="OR130" t="str">
            <v>FR01 - Flat roof</v>
          </cell>
          <cell r="OS130" t="str">
            <v>TC01 - Top ceiling</v>
          </cell>
          <cell r="OT130" t="str">
            <v>EW01 - External wall</v>
          </cell>
          <cell r="OU130" t="str">
            <v>EO01 - Overhang</v>
          </cell>
          <cell r="OV130" t="str">
            <v>BW01 - Basement wall</v>
          </cell>
          <cell r="OW130" t="str">
            <v>FS01 - Floor slab</v>
          </cell>
          <cell r="OX130" t="str">
            <v>FS02 - Floor slab</v>
          </cell>
          <cell r="OY130" t="str">
            <v>BC01 - Basement ceiling</v>
          </cell>
          <cell r="OZ130" t="str">
            <v/>
          </cell>
          <cell r="PA130" t="str">
            <v/>
          </cell>
          <cell r="PB130" t="str">
            <v/>
          </cell>
          <cell r="PC130" t="str">
            <v/>
          </cell>
          <cell r="PD130" t="str">
            <v/>
          </cell>
          <cell r="PE130" t="str">
            <v/>
          </cell>
          <cell r="PF130" t="str">
            <v/>
          </cell>
          <cell r="PG130" t="str">
            <v/>
          </cell>
          <cell r="PH130" t="str">
            <v/>
          </cell>
          <cell r="PI130" t="str">
            <v/>
          </cell>
          <cell r="PJ130" t="str">
            <v/>
          </cell>
          <cell r="PL130" t="str">
            <v>RORI01 - Ridge</v>
          </cell>
          <cell r="PM130" t="str">
            <v>ROEA01 - Eaves</v>
          </cell>
          <cell r="PN130" t="str">
            <v>ROVE01 - Verge</v>
          </cell>
          <cell r="PO130" t="str">
            <v>ROJU01 - Junction</v>
          </cell>
          <cell r="PP130" t="str">
            <v>ROIW01 - Roof - internal wall</v>
          </cell>
          <cell r="PQ130" t="str">
            <v>FRRP01 - Roof parapet</v>
          </cell>
          <cell r="PR130" t="str">
            <v>FRAW01 - Flat r. - asc. wall</v>
          </cell>
          <cell r="PS130" t="str">
            <v>TCEA01 - Top ceiling - eaves</v>
          </cell>
          <cell r="PT130" t="str">
            <v>EWEC01 - Ext.w.-outer corner</v>
          </cell>
          <cell r="PU130" t="str">
            <v>EWIC01 - Ext.w.-inner corner</v>
          </cell>
          <cell r="PV130" t="str">
            <v>EWIW01 - Ext.w.-internal wall</v>
          </cell>
          <cell r="PW130" t="str">
            <v>EWCE01 - Ext.w.-ceiling</v>
          </cell>
          <cell r="PX130" t="str">
            <v>EWCB01 - Ext.w.construction beam</v>
          </cell>
          <cell r="PY130" t="str">
            <v>EWEO01 - Ext.w. overhang</v>
          </cell>
          <cell r="PZ130" t="str">
            <v>EWEO02 - Ext.w. overhang</v>
          </cell>
          <cell r="QA130" t="str">
            <v>BWBC01 - Basem.w.-basem.c.</v>
          </cell>
          <cell r="QB130" t="str">
            <v>BWFS01 - Basem.w.-floor slab</v>
          </cell>
          <cell r="QC130" t="str">
            <v>FSEW01 - Floor slab-ext.w.</v>
          </cell>
          <cell r="QD130" t="str">
            <v>FSBW01 - Fl.slab-basem.w.</v>
          </cell>
          <cell r="QE130" t="str">
            <v>FSBW02 - Fl.slab-basem.w.</v>
          </cell>
          <cell r="QF130" t="str">
            <v>FSIW01 - Fl.slab-intern.w</v>
          </cell>
          <cell r="QG130" t="str">
            <v>BCEW01 - Basem.ce.-EW</v>
          </cell>
          <cell r="QH130" t="str">
            <v>BCIW01 - Basem.ce.-IW</v>
          </cell>
          <cell r="QI130" t="str">
            <v/>
          </cell>
          <cell r="QJ130" t="str">
            <v/>
          </cell>
          <cell r="QK130" t="str">
            <v/>
          </cell>
          <cell r="QL130" t="str">
            <v/>
          </cell>
          <cell r="QM130" t="str">
            <v/>
          </cell>
          <cell r="QN130" t="str">
            <v/>
          </cell>
          <cell r="QO130" t="str">
            <v/>
          </cell>
          <cell r="QP130" t="str">
            <v/>
          </cell>
          <cell r="QQ130" t="str">
            <v/>
          </cell>
          <cell r="QR130" t="str">
            <v/>
          </cell>
          <cell r="QS130" t="str">
            <v/>
          </cell>
          <cell r="QT130" t="str">
            <v/>
          </cell>
          <cell r="QU130" t="str">
            <v/>
          </cell>
          <cell r="QV130" t="str">
            <v/>
          </cell>
          <cell r="QW130" t="str">
            <v/>
          </cell>
          <cell r="QX130" t="str">
            <v/>
          </cell>
          <cell r="QY130" t="str">
            <v/>
          </cell>
          <cell r="QZ130" t="str">
            <v/>
          </cell>
          <cell r="RA130" t="str">
            <v/>
          </cell>
          <cell r="RB130" t="str">
            <v/>
          </cell>
          <cell r="RC130" t="str">
            <v/>
          </cell>
          <cell r="RD130" t="str">
            <v/>
          </cell>
          <cell r="RE130" t="str">
            <v/>
          </cell>
          <cell r="RF130" t="str">
            <v/>
          </cell>
          <cell r="RG130" t="str">
            <v/>
          </cell>
          <cell r="RH130" t="str">
            <v/>
          </cell>
          <cell r="RI130" t="str">
            <v/>
          </cell>
          <cell r="RL130" t="str">
            <v/>
          </cell>
        </row>
        <row r="131">
          <cell r="C131" t="str">
            <v>0830cs03</v>
          </cell>
          <cell r="MM131" t="str">
            <v/>
          </cell>
          <cell r="MV131" t="str">
            <v>1115gl03-Saint-Gobain Glass Deutschland - SGG CLIMATOP ECLAZ ONE &amp; ONE II (4:/14/4/14/:4)</v>
          </cell>
          <cell r="NE131" t="str">
            <v>1337wi03-Beijing Bceg-Inline Fiberglass Products Co.,Ltd - FRP 90 - SWISSPACER Ultimate</v>
          </cell>
          <cell r="NN131" t="str">
            <v>0577vs03-Pluggit GmbH - Pluggit Avent P 460</v>
          </cell>
          <cell r="NW131" t="str">
            <v/>
          </cell>
          <cell r="OF131" t="str">
            <v/>
          </cell>
          <cell r="OQ131" t="str">
            <v>RO01 - Dach</v>
          </cell>
          <cell r="OR131" t="str">
            <v>FR01 - Flachdach</v>
          </cell>
          <cell r="OS131" t="str">
            <v>TC01 - Ob. Gesch.d.</v>
          </cell>
          <cell r="OT131" t="str">
            <v>EW01 - Außenwand</v>
          </cell>
          <cell r="OU131" t="str">
            <v>EO01 - Auskragung</v>
          </cell>
          <cell r="OV131" t="str">
            <v>BW01 - Kellerwand</v>
          </cell>
          <cell r="OW131" t="str">
            <v>FS01 - Bodenplatte</v>
          </cell>
          <cell r="OX131" t="str">
            <v>FS02 - Bodenplatte</v>
          </cell>
          <cell r="OY131" t="str">
            <v>BC01 - Kellerdecke</v>
          </cell>
          <cell r="OZ131" t="str">
            <v/>
          </cell>
          <cell r="PA131" t="str">
            <v/>
          </cell>
          <cell r="PB131" t="str">
            <v/>
          </cell>
          <cell r="PC131" t="str">
            <v/>
          </cell>
          <cell r="PD131" t="str">
            <v/>
          </cell>
          <cell r="PE131" t="str">
            <v/>
          </cell>
          <cell r="PF131" t="str">
            <v/>
          </cell>
          <cell r="PG131" t="str">
            <v/>
          </cell>
          <cell r="PH131" t="str">
            <v/>
          </cell>
          <cell r="PI131" t="str">
            <v/>
          </cell>
          <cell r="PJ131" t="str">
            <v/>
          </cell>
          <cell r="PL131" t="str">
            <v>RORI01 - First</v>
          </cell>
          <cell r="PM131" t="str">
            <v>ROEA01 - Traufe</v>
          </cell>
          <cell r="PN131" t="str">
            <v>ROVE01 - Ortgang</v>
          </cell>
          <cell r="PO131" t="str">
            <v>ROJU01 - Knick</v>
          </cell>
          <cell r="PP131" t="str">
            <v>ROIW01 - Dach-Innenwand</v>
          </cell>
          <cell r="PQ131" t="str">
            <v>FRRP01 - Attika</v>
          </cell>
          <cell r="PR131" t="str">
            <v>FRAW01 - Flachd. - Aufg. Wand</v>
          </cell>
          <cell r="PS131" t="str">
            <v>TCEA01 - Ob. Gesch.d.-Traufe</v>
          </cell>
          <cell r="PT131" t="str">
            <v>EWEC01 - Außenw.-Außenecke</v>
          </cell>
          <cell r="PU131" t="str">
            <v>EWIC01 - Außenw.-Innenecke</v>
          </cell>
          <cell r="PV131" t="str">
            <v>EWIW01 - Außenw.-Innenw.</v>
          </cell>
          <cell r="PW131" t="str">
            <v>EWCE01 - Deckeneinbindung</v>
          </cell>
          <cell r="PX131" t="str">
            <v>EWEJ01 - Außenw. Elementstoß</v>
          </cell>
          <cell r="PY131" t="str">
            <v>EWEO01 - Außenw. Auskr.</v>
          </cell>
          <cell r="PZ131" t="str">
            <v>EWEO02 - Außenw. Auskr.</v>
          </cell>
          <cell r="QA131" t="str">
            <v>BWBC01 - Kellerw.-Kellerd.</v>
          </cell>
          <cell r="QB131" t="str">
            <v>BWFS01 - Kellerw.-Bodenpl.</v>
          </cell>
          <cell r="QC131" t="str">
            <v>FSEW01 - Bodenpl-AW</v>
          </cell>
          <cell r="QD131" t="str">
            <v>FSBW01 - Bodenpl-KW</v>
          </cell>
          <cell r="QE131" t="str">
            <v>FSBW02 - Bodenpl-KW</v>
          </cell>
          <cell r="QF131" t="str">
            <v>FSIW01 - Bodenpl-IW</v>
          </cell>
          <cell r="QG131" t="str">
            <v>BCEW01 - Kellerd.-AW</v>
          </cell>
          <cell r="QH131" t="str">
            <v>BCIW01 - Kellerd.-IW</v>
          </cell>
          <cell r="QI131" t="str">
            <v/>
          </cell>
          <cell r="QJ131" t="str">
            <v/>
          </cell>
          <cell r="QK131" t="str">
            <v/>
          </cell>
          <cell r="QL131" t="str">
            <v/>
          </cell>
          <cell r="QM131" t="str">
            <v/>
          </cell>
          <cell r="QN131" t="str">
            <v/>
          </cell>
          <cell r="QO131" t="str">
            <v/>
          </cell>
          <cell r="QP131" t="str">
            <v/>
          </cell>
          <cell r="QQ131" t="str">
            <v/>
          </cell>
          <cell r="QR131" t="str">
            <v/>
          </cell>
          <cell r="QS131" t="str">
            <v/>
          </cell>
          <cell r="QT131" t="str">
            <v/>
          </cell>
          <cell r="QU131" t="str">
            <v/>
          </cell>
          <cell r="QV131" t="str">
            <v/>
          </cell>
          <cell r="QW131" t="str">
            <v/>
          </cell>
          <cell r="QX131" t="str">
            <v/>
          </cell>
          <cell r="QY131" t="str">
            <v/>
          </cell>
          <cell r="QZ131" t="str">
            <v/>
          </cell>
          <cell r="RA131" t="str">
            <v/>
          </cell>
          <cell r="RB131" t="str">
            <v/>
          </cell>
          <cell r="RC131" t="str">
            <v/>
          </cell>
          <cell r="RD131" t="str">
            <v/>
          </cell>
          <cell r="RE131" t="str">
            <v/>
          </cell>
          <cell r="RF131" t="str">
            <v/>
          </cell>
          <cell r="RG131" t="str">
            <v/>
          </cell>
          <cell r="RH131" t="str">
            <v/>
          </cell>
          <cell r="RI131" t="str">
            <v/>
          </cell>
          <cell r="RL131" t="str">
            <v/>
          </cell>
        </row>
        <row r="132">
          <cell r="C132" t="str">
            <v>0867cs03</v>
          </cell>
          <cell r="MM132" t="str">
            <v/>
          </cell>
          <cell r="MV132" t="str">
            <v>1116gl03-Saint-Gobain Glass Deutschland - SGG CLIMATOP ECLAZ ONE &amp; ONE II (4:/16/4/16/:4)</v>
          </cell>
          <cell r="NE132" t="str">
            <v>0957wi03-Beijing Milan Window Energy Saving Building Materials Co.,Ltd - Milux Passive 95 - SWISSPACER Ultimate</v>
          </cell>
          <cell r="NN132" t="str">
            <v>0732vs03-Poloplast GmbH &amp; Co KG - POLO-AIR 450</v>
          </cell>
          <cell r="NW132" t="str">
            <v/>
          </cell>
          <cell r="OF132" t="str">
            <v/>
          </cell>
          <cell r="OQ132" t="str">
            <v>RO01 - Dach</v>
          </cell>
          <cell r="OR132" t="str">
            <v>FR01 - Flachdach</v>
          </cell>
          <cell r="OS132" t="str">
            <v>TC01 - Ob. Gesch.d.</v>
          </cell>
          <cell r="OT132" t="str">
            <v>EW01 - Außenwand</v>
          </cell>
          <cell r="OU132" t="str">
            <v>EO01 - Auskragung</v>
          </cell>
          <cell r="OV132" t="str">
            <v>BW01 - Kellerwand</v>
          </cell>
          <cell r="OW132" t="str">
            <v>FS01 - Bodenplatte</v>
          </cell>
          <cell r="OX132" t="str">
            <v>FS02 - Bodenplatte</v>
          </cell>
          <cell r="OY132" t="str">
            <v>BC01 - Kellerdecke</v>
          </cell>
          <cell r="OZ132" t="str">
            <v/>
          </cell>
          <cell r="PA132" t="str">
            <v/>
          </cell>
          <cell r="PB132" t="str">
            <v/>
          </cell>
          <cell r="PC132" t="str">
            <v/>
          </cell>
          <cell r="PD132" t="str">
            <v/>
          </cell>
          <cell r="PE132" t="str">
            <v/>
          </cell>
          <cell r="PF132" t="str">
            <v/>
          </cell>
          <cell r="PG132" t="str">
            <v/>
          </cell>
          <cell r="PH132" t="str">
            <v/>
          </cell>
          <cell r="PI132" t="str">
            <v/>
          </cell>
          <cell r="PJ132" t="str">
            <v/>
          </cell>
          <cell r="PL132" t="str">
            <v>RORI01 - First</v>
          </cell>
          <cell r="PM132" t="str">
            <v>ROEA01 - Traufe</v>
          </cell>
          <cell r="PN132" t="str">
            <v>ROVE01 - Ortgang</v>
          </cell>
          <cell r="PO132" t="str">
            <v>ROJU01 - Knick</v>
          </cell>
          <cell r="PP132" t="str">
            <v>ROIW01 - Dach-Innenwand</v>
          </cell>
          <cell r="PQ132" t="str">
            <v>FRRP01 - Attika</v>
          </cell>
          <cell r="PR132" t="str">
            <v>FRAW01 - Flachd. - Aufg. Wand</v>
          </cell>
          <cell r="PS132" t="str">
            <v>TCEA01 - Ob. Gesch.d.-Traufe</v>
          </cell>
          <cell r="PT132" t="str">
            <v>EWEC01 - Außenw.-Außenecke</v>
          </cell>
          <cell r="PU132" t="str">
            <v>EWIC01 - Außenw.-Innenecke</v>
          </cell>
          <cell r="PV132" t="str">
            <v>EWIW01 - Außenw.-Innenw.</v>
          </cell>
          <cell r="PW132" t="str">
            <v>EWCE01 - Deckeneinbindung</v>
          </cell>
          <cell r="PX132" t="str">
            <v>EWEJ01 - Außenw. Elementstoß</v>
          </cell>
          <cell r="PY132" t="str">
            <v>EWEO01 - Außenw. Auskr.</v>
          </cell>
          <cell r="PZ132" t="str">
            <v>EWEO02 - Außenw. Auskr.</v>
          </cell>
          <cell r="QA132" t="str">
            <v>BWBC01 - Kellerw.-Kellerd.</v>
          </cell>
          <cell r="QB132" t="str">
            <v>BWFS01 - Kellerw.-Bodenpl.</v>
          </cell>
          <cell r="QC132" t="str">
            <v>FSEW01 - Bodenpl-AW</v>
          </cell>
          <cell r="QD132" t="str">
            <v>FSBW01 - Bodenpl-KW</v>
          </cell>
          <cell r="QE132" t="str">
            <v>FSBW02 - Bodenpl-KW</v>
          </cell>
          <cell r="QF132" t="str">
            <v>FSIW01 - Bodenpl-IW</v>
          </cell>
          <cell r="QG132" t="str">
            <v>BCEW01 - Kellerd.-AW</v>
          </cell>
          <cell r="QH132" t="str">
            <v>BCIW01 - Kellerd.-IW</v>
          </cell>
          <cell r="QI132" t="str">
            <v/>
          </cell>
          <cell r="QJ132" t="str">
            <v/>
          </cell>
          <cell r="QK132" t="str">
            <v/>
          </cell>
          <cell r="QL132" t="str">
            <v/>
          </cell>
          <cell r="QM132" t="str">
            <v/>
          </cell>
          <cell r="QN132" t="str">
            <v/>
          </cell>
          <cell r="QO132" t="str">
            <v/>
          </cell>
          <cell r="QP132" t="str">
            <v/>
          </cell>
          <cell r="QQ132" t="str">
            <v/>
          </cell>
          <cell r="QR132" t="str">
            <v/>
          </cell>
          <cell r="QS132" t="str">
            <v/>
          </cell>
          <cell r="QT132" t="str">
            <v/>
          </cell>
          <cell r="QU132" t="str">
            <v/>
          </cell>
          <cell r="QV132" t="str">
            <v/>
          </cell>
          <cell r="QW132" t="str">
            <v/>
          </cell>
          <cell r="QX132" t="str">
            <v/>
          </cell>
          <cell r="QY132" t="str">
            <v/>
          </cell>
          <cell r="QZ132" t="str">
            <v/>
          </cell>
          <cell r="RA132" t="str">
            <v/>
          </cell>
          <cell r="RB132" t="str">
            <v/>
          </cell>
          <cell r="RC132" t="str">
            <v/>
          </cell>
          <cell r="RD132" t="str">
            <v/>
          </cell>
          <cell r="RE132" t="str">
            <v/>
          </cell>
          <cell r="RF132" t="str">
            <v/>
          </cell>
          <cell r="RG132" t="str">
            <v/>
          </cell>
          <cell r="RH132" t="str">
            <v/>
          </cell>
          <cell r="RI132" t="str">
            <v/>
          </cell>
          <cell r="RL132" t="str">
            <v/>
          </cell>
        </row>
        <row r="133">
          <cell r="C133" t="str">
            <v>0788cs03</v>
          </cell>
          <cell r="MM133" t="str">
            <v/>
          </cell>
          <cell r="MV133" t="str">
            <v>1117gl03-Saint-Gobain Glass Deutschland - SGG CLIMATOP ECLAZ ONE &amp; ONE II (4:/18/4/18/:4)</v>
          </cell>
          <cell r="NE133" t="str">
            <v>0828wi03-Beijing Milan Window Energy Saving Building Materials Co.,Ltd - Passiv 115 - SWISSPACER Ultimate</v>
          </cell>
          <cell r="NN133" t="str">
            <v>0921vs03-Private Joint Stock Company "Ventilation Systems" - VUT 350 VB EC A11</v>
          </cell>
          <cell r="NW133" t="str">
            <v/>
          </cell>
          <cell r="OF133" t="str">
            <v/>
          </cell>
          <cell r="OQ133" t="str">
            <v>RO01 - Roof</v>
          </cell>
          <cell r="OR133" t="str">
            <v>FR01 - Flat roof</v>
          </cell>
          <cell r="OS133" t="str">
            <v>TC01 - Top ceiling</v>
          </cell>
          <cell r="OT133" t="str">
            <v>EW01 - External wall</v>
          </cell>
          <cell r="OU133" t="str">
            <v>EO01 - Overhang</v>
          </cell>
          <cell r="OV133" t="str">
            <v>BW01 - Basement wall</v>
          </cell>
          <cell r="OW133" t="str">
            <v>FS01 - Floor slab</v>
          </cell>
          <cell r="OX133" t="str">
            <v>FS02 - Floor slab</v>
          </cell>
          <cell r="OY133" t="str">
            <v>BC01 - Basement ceiling</v>
          </cell>
          <cell r="OZ133" t="str">
            <v/>
          </cell>
          <cell r="PA133" t="str">
            <v/>
          </cell>
          <cell r="PB133" t="str">
            <v/>
          </cell>
          <cell r="PC133" t="str">
            <v/>
          </cell>
          <cell r="PD133" t="str">
            <v/>
          </cell>
          <cell r="PE133" t="str">
            <v/>
          </cell>
          <cell r="PF133" t="str">
            <v/>
          </cell>
          <cell r="PG133" t="str">
            <v/>
          </cell>
          <cell r="PH133" t="str">
            <v/>
          </cell>
          <cell r="PI133" t="str">
            <v/>
          </cell>
          <cell r="PJ133" t="str">
            <v/>
          </cell>
          <cell r="PL133" t="str">
            <v>RORI01 - Ridge</v>
          </cell>
          <cell r="PM133" t="str">
            <v>ROEA01 - Eaves</v>
          </cell>
          <cell r="PN133" t="str">
            <v>ROVE01 - Verge</v>
          </cell>
          <cell r="PO133" t="str">
            <v>ROJU01 - Junction</v>
          </cell>
          <cell r="PP133" t="str">
            <v>ROIW01 - Roof - internal wall</v>
          </cell>
          <cell r="PQ133" t="str">
            <v>FRRP01 - Roof parapet</v>
          </cell>
          <cell r="PR133" t="str">
            <v>FRAW01 - Flat r. - asc. wall</v>
          </cell>
          <cell r="PS133" t="str">
            <v>TCEA01 - Top ceiling - eaves</v>
          </cell>
          <cell r="PT133" t="str">
            <v>EWEC01 - Ext.w.-outer corner</v>
          </cell>
          <cell r="PU133" t="str">
            <v>EWIC01 - Ext.w.-inner corner</v>
          </cell>
          <cell r="PV133" t="str">
            <v>EWIW01 - Ext.w.-internal wall</v>
          </cell>
          <cell r="PW133" t="str">
            <v>EWCE01 - Ext.w.-ceiling</v>
          </cell>
          <cell r="PX133" t="str">
            <v>EWCB01 - Ext.w.construction beam</v>
          </cell>
          <cell r="PY133" t="str">
            <v>EWEO01 - Ext.w. overhang</v>
          </cell>
          <cell r="PZ133" t="str">
            <v>EWEO02 - Ext.w. overhang</v>
          </cell>
          <cell r="QA133" t="str">
            <v>BWBC01 - Basem.w.-basem.c.</v>
          </cell>
          <cell r="QB133" t="str">
            <v>BWFS01 - Basem.w.-floor slab</v>
          </cell>
          <cell r="QC133" t="str">
            <v>FSEW01 - Floor slab-ext.w.</v>
          </cell>
          <cell r="QD133" t="str">
            <v>FSBW01 - Fl.slab-basem.w.</v>
          </cell>
          <cell r="QE133" t="str">
            <v>FSBW02 - Fl.slab-basem.w.</v>
          </cell>
          <cell r="QF133" t="str">
            <v>FSIW01 - Fl.slab-intern.w</v>
          </cell>
          <cell r="QG133" t="str">
            <v>BCEW01 - Basem.ce.-EW</v>
          </cell>
          <cell r="QH133" t="str">
            <v>BCIW01 - Basem.ce.-IW</v>
          </cell>
          <cell r="QI133" t="str">
            <v/>
          </cell>
          <cell r="QJ133" t="str">
            <v/>
          </cell>
          <cell r="QK133" t="str">
            <v/>
          </cell>
          <cell r="QL133" t="str">
            <v/>
          </cell>
          <cell r="QM133" t="str">
            <v/>
          </cell>
          <cell r="QN133" t="str">
            <v/>
          </cell>
          <cell r="QO133" t="str">
            <v/>
          </cell>
          <cell r="QP133" t="str">
            <v/>
          </cell>
          <cell r="QQ133" t="str">
            <v/>
          </cell>
          <cell r="QR133" t="str">
            <v/>
          </cell>
          <cell r="QS133" t="str">
            <v/>
          </cell>
          <cell r="QT133" t="str">
            <v/>
          </cell>
          <cell r="QU133" t="str">
            <v/>
          </cell>
          <cell r="QV133" t="str">
            <v/>
          </cell>
          <cell r="QW133" t="str">
            <v/>
          </cell>
          <cell r="QX133" t="str">
            <v/>
          </cell>
          <cell r="QY133" t="str">
            <v/>
          </cell>
          <cell r="QZ133" t="str">
            <v/>
          </cell>
          <cell r="RA133" t="str">
            <v/>
          </cell>
          <cell r="RB133" t="str">
            <v/>
          </cell>
          <cell r="RC133" t="str">
            <v/>
          </cell>
          <cell r="RD133" t="str">
            <v/>
          </cell>
          <cell r="RE133" t="str">
            <v/>
          </cell>
          <cell r="RF133" t="str">
            <v/>
          </cell>
          <cell r="RG133" t="str">
            <v/>
          </cell>
          <cell r="RH133" t="str">
            <v/>
          </cell>
          <cell r="RI133" t="str">
            <v/>
          </cell>
          <cell r="RL133" t="str">
            <v/>
          </cell>
        </row>
        <row r="134">
          <cell r="C134" t="str">
            <v>0904cs03</v>
          </cell>
          <cell r="MM134" t="str">
            <v/>
          </cell>
          <cell r="MV134" t="str">
            <v>1124gl03-Saint-Gobain Glass Deutschland - SGG CLIMATOP PLANITHERM ONE &amp; ONE II (4:/16/4/16/:4)</v>
          </cell>
          <cell r="NE134" t="str">
            <v>0901wi03-Beijing Mylch Building Products Co., Ltd. &amp; Shanghai Mylch Windows and Doors Manufacturing Co., Ltd. - M130 - Super Spacer Premium</v>
          </cell>
          <cell r="NN134" t="str">
            <v>1193vs03-pro Passivhausfenster GmbH - smartvent M</v>
          </cell>
          <cell r="NW134" t="str">
            <v/>
          </cell>
          <cell r="OF134" t="str">
            <v/>
          </cell>
          <cell r="OQ134" t="str">
            <v>EW01 - Außenwand</v>
          </cell>
          <cell r="OR134" t="str">
            <v>RO02_01 - Satteldach</v>
          </cell>
          <cell r="OS134" t="str">
            <v>RO01_01 - Satteldach</v>
          </cell>
          <cell r="OT134" t="str">
            <v>FR01 - Flachdach</v>
          </cell>
          <cell r="OU134" t="str">
            <v>BC01 - Kellerdecke unbeheizt</v>
          </cell>
          <cell r="OV134" t="str">
            <v>FS01 - Bodenplatte</v>
          </cell>
          <cell r="OW134" t="str">
            <v>BW01 - Kellerwand beheizt</v>
          </cell>
          <cell r="OX134" t="str">
            <v/>
          </cell>
          <cell r="OY134" t="str">
            <v/>
          </cell>
          <cell r="OZ134" t="str">
            <v/>
          </cell>
          <cell r="PA134" t="str">
            <v/>
          </cell>
          <cell r="PB134" t="str">
            <v/>
          </cell>
          <cell r="PC134" t="str">
            <v/>
          </cell>
          <cell r="PD134" t="str">
            <v/>
          </cell>
          <cell r="PE134" t="str">
            <v/>
          </cell>
          <cell r="PF134" t="str">
            <v/>
          </cell>
          <cell r="PG134" t="str">
            <v/>
          </cell>
          <cell r="PH134" t="str">
            <v/>
          </cell>
          <cell r="PI134" t="str">
            <v/>
          </cell>
          <cell r="PJ134" t="str">
            <v/>
          </cell>
          <cell r="PL134" t="str">
            <v>RORI01 - First</v>
          </cell>
          <cell r="PM134" t="str">
            <v>RORI02 - First-Variante</v>
          </cell>
          <cell r="PN134" t="str">
            <v>MRRI01 - Flachdach First</v>
          </cell>
          <cell r="PO134" t="str">
            <v>MRRI02 Flachdach First</v>
          </cell>
          <cell r="PP134" t="str">
            <v>ROVE01 - Ortgang</v>
          </cell>
          <cell r="PQ134" t="str">
            <v>ROVE02 - Ortgang -Variante</v>
          </cell>
          <cell r="PR134" t="str">
            <v>FRRP01-D1/2 - Flachdach Attika</v>
          </cell>
          <cell r="PS134" t="str">
            <v>FRRP02-D2/2 - Flachdach Attika (Auflager)</v>
          </cell>
          <cell r="PT134" t="str">
            <v>EWEC01 -  Außenwand - Außenecke</v>
          </cell>
          <cell r="PU134" t="str">
            <v>EWIC01 - Außenwand - Innenecke</v>
          </cell>
          <cell r="PV134" t="str">
            <v>EWIW01 - Innenwand an Außenwand</v>
          </cell>
          <cell r="PW134" t="str">
            <v>EWCE01_D1/2 - Außenwand-Geschossdecke</v>
          </cell>
          <cell r="PX134" t="str">
            <v>EWCE02_D2/2 - Außenwand-Geschossdecke (Auflager)</v>
          </cell>
          <cell r="PY134" t="str">
            <v>FSEW01 - Außenwand auf Bodenplatte</v>
          </cell>
          <cell r="PZ134" t="str">
            <v>BWFS01 - Kellerdecke, Außenwand / beheizt</v>
          </cell>
          <cell r="QA134" t="str">
            <v>BCEW01_D1/2 - Kellerdecke, Außenwand / unbeheizt</v>
          </cell>
          <cell r="QB134" t="str">
            <v>BCEW02_D2/2 - Kellerdecke, Außenwand / unbeheizt - (Auflager)</v>
          </cell>
          <cell r="QC134" t="str">
            <v/>
          </cell>
          <cell r="QD134" t="str">
            <v/>
          </cell>
          <cell r="QE134" t="str">
            <v/>
          </cell>
          <cell r="QF134" t="str">
            <v/>
          </cell>
          <cell r="QG134" t="str">
            <v/>
          </cell>
          <cell r="QH134" t="str">
            <v/>
          </cell>
          <cell r="QI134" t="str">
            <v/>
          </cell>
          <cell r="QJ134" t="str">
            <v/>
          </cell>
          <cell r="QK134" t="str">
            <v/>
          </cell>
          <cell r="QL134" t="str">
            <v/>
          </cell>
          <cell r="QM134" t="str">
            <v/>
          </cell>
          <cell r="QN134" t="str">
            <v/>
          </cell>
          <cell r="QO134" t="str">
            <v/>
          </cell>
          <cell r="QP134" t="str">
            <v/>
          </cell>
          <cell r="QQ134" t="str">
            <v/>
          </cell>
          <cell r="QR134" t="str">
            <v/>
          </cell>
          <cell r="QS134" t="str">
            <v/>
          </cell>
          <cell r="QT134" t="str">
            <v/>
          </cell>
          <cell r="QU134" t="str">
            <v/>
          </cell>
          <cell r="QV134" t="str">
            <v/>
          </cell>
          <cell r="QW134" t="str">
            <v/>
          </cell>
          <cell r="QX134" t="str">
            <v/>
          </cell>
          <cell r="QY134" t="str">
            <v/>
          </cell>
          <cell r="QZ134" t="str">
            <v/>
          </cell>
          <cell r="RA134" t="str">
            <v/>
          </cell>
          <cell r="RB134" t="str">
            <v/>
          </cell>
          <cell r="RC134" t="str">
            <v/>
          </cell>
          <cell r="RD134" t="str">
            <v/>
          </cell>
          <cell r="RE134" t="str">
            <v/>
          </cell>
          <cell r="RF134" t="str">
            <v/>
          </cell>
          <cell r="RG134" t="str">
            <v/>
          </cell>
          <cell r="RH134" t="str">
            <v/>
          </cell>
          <cell r="RI134" t="str">
            <v/>
          </cell>
          <cell r="RL134" t="str">
            <v/>
          </cell>
        </row>
        <row r="135">
          <cell r="C135" t="str">
            <v>1273cs03</v>
          </cell>
          <cell r="MM135" t="str">
            <v/>
          </cell>
          <cell r="MV135" t="str">
            <v>1125gl03-Saint-Gobain Glass Deutschland - SGG CLIMATOP PLANITHERM ONE &amp; ONE II (4:/18/4/18/:4)</v>
          </cell>
          <cell r="NE135" t="str">
            <v>0894wi03-BEWISO GmbH - Victoria - SWISSPACER Ultimate</v>
          </cell>
          <cell r="NN135" t="str">
            <v>0910vs03-ProAir Systems - PA 600 PLI</v>
          </cell>
          <cell r="NW135" t="str">
            <v/>
          </cell>
          <cell r="OF135" t="str">
            <v/>
          </cell>
          <cell r="OQ135" t="str">
            <v>RO01 - Roof</v>
          </cell>
          <cell r="OR135" t="str">
            <v>FR01 - Flat roof</v>
          </cell>
          <cell r="OS135" t="str">
            <v>TC01 - Cold roof</v>
          </cell>
          <cell r="OT135" t="str">
            <v>EW01 - External wall</v>
          </cell>
          <cell r="OU135" t="str">
            <v>EO01 - Overhang</v>
          </cell>
          <cell r="OV135" t="str">
            <v>BW01 - Basement wall</v>
          </cell>
          <cell r="OW135" t="str">
            <v>FS01 - Floor slab</v>
          </cell>
          <cell r="OX135" t="str">
            <v>FS02 - Fl. slab</v>
          </cell>
          <cell r="OY135" t="str">
            <v>BC01 - Basement ceiling</v>
          </cell>
          <cell r="OZ135" t="str">
            <v/>
          </cell>
          <cell r="PA135" t="str">
            <v/>
          </cell>
          <cell r="PB135" t="str">
            <v/>
          </cell>
          <cell r="PC135" t="str">
            <v/>
          </cell>
          <cell r="PD135" t="str">
            <v/>
          </cell>
          <cell r="PE135" t="str">
            <v/>
          </cell>
          <cell r="PF135" t="str">
            <v/>
          </cell>
          <cell r="PG135" t="str">
            <v/>
          </cell>
          <cell r="PH135" t="str">
            <v/>
          </cell>
          <cell r="PI135" t="str">
            <v/>
          </cell>
          <cell r="PJ135" t="str">
            <v/>
          </cell>
          <cell r="PL135" t="str">
            <v>RORI01 - Ridge</v>
          </cell>
          <cell r="PM135" t="str">
            <v>ROEA01 - Eaves</v>
          </cell>
          <cell r="PN135" t="str">
            <v>ROVE01 - Verge</v>
          </cell>
          <cell r="PO135" t="str">
            <v>ROJU01 - Junction</v>
          </cell>
          <cell r="PP135" t="str">
            <v>ROIW01 - Roof-internal wall</v>
          </cell>
          <cell r="PQ135" t="str">
            <v>FRRP01 - Roof parapet</v>
          </cell>
          <cell r="PR135" t="str">
            <v>FRAW01 - Flat roof-asc. wall</v>
          </cell>
          <cell r="PS135" t="str">
            <v>TCEA01 - Cold roof-eaves</v>
          </cell>
          <cell r="PT135" t="str">
            <v>EWEC01 - Ext. wall-outer corner</v>
          </cell>
          <cell r="PU135" t="str">
            <v>EWIC01 - Ext. wall-inner corner</v>
          </cell>
          <cell r="PV135" t="str">
            <v>EWIW01 - Ext. wall-int. wall</v>
          </cell>
          <cell r="PW135" t="str">
            <v>EWCE01 - Ext. wall-ceiling</v>
          </cell>
          <cell r="PX135" t="str">
            <v>EWEJ01 - Ext. wall-panel joint</v>
          </cell>
          <cell r="PY135" t="str">
            <v>EWEO01 - Ext. wall-overhang</v>
          </cell>
          <cell r="PZ135" t="str">
            <v>EWEO02 - Ext. wall-overhang</v>
          </cell>
          <cell r="QA135" t="str">
            <v>BWBC01 - Bsmnt w.-bsmnt c.</v>
          </cell>
          <cell r="QB135" t="str">
            <v>BWFS01 - Bsmnt w.-fl. slab</v>
          </cell>
          <cell r="QC135" t="str">
            <v>FSEW01 - Fl. slab-ext. wall</v>
          </cell>
          <cell r="QD135" t="str">
            <v>FSBW01 - Fl. slab-bsmnt w.</v>
          </cell>
          <cell r="QE135" t="str">
            <v>FSBW02 - Fl. slab-bsmnt w.</v>
          </cell>
          <cell r="QF135" t="str">
            <v>FSIW01 - Fl. slab-int. w.</v>
          </cell>
          <cell r="QG135" t="str">
            <v>BCEW01 - Bsmnt clg-ext. wall</v>
          </cell>
          <cell r="QH135" t="str">
            <v>BCIW01 - Bsmnt clg-int. wall</v>
          </cell>
          <cell r="QI135" t="str">
            <v/>
          </cell>
          <cell r="QJ135" t="str">
            <v/>
          </cell>
          <cell r="QK135" t="str">
            <v/>
          </cell>
          <cell r="QL135" t="str">
            <v/>
          </cell>
          <cell r="QM135" t="str">
            <v/>
          </cell>
          <cell r="QN135" t="str">
            <v/>
          </cell>
          <cell r="QO135" t="str">
            <v/>
          </cell>
          <cell r="QP135" t="str">
            <v/>
          </cell>
          <cell r="QQ135" t="str">
            <v/>
          </cell>
          <cell r="QR135" t="str">
            <v/>
          </cell>
          <cell r="QS135" t="str">
            <v/>
          </cell>
          <cell r="QT135" t="str">
            <v/>
          </cell>
          <cell r="QU135" t="str">
            <v/>
          </cell>
          <cell r="QV135" t="str">
            <v/>
          </cell>
          <cell r="QW135" t="str">
            <v/>
          </cell>
          <cell r="QX135" t="str">
            <v/>
          </cell>
          <cell r="QY135" t="str">
            <v/>
          </cell>
          <cell r="QZ135" t="str">
            <v/>
          </cell>
          <cell r="RA135" t="str">
            <v/>
          </cell>
          <cell r="RB135" t="str">
            <v/>
          </cell>
          <cell r="RC135" t="str">
            <v/>
          </cell>
          <cell r="RD135" t="str">
            <v/>
          </cell>
          <cell r="RE135" t="str">
            <v/>
          </cell>
          <cell r="RF135" t="str">
            <v/>
          </cell>
          <cell r="RG135" t="str">
            <v/>
          </cell>
          <cell r="RH135" t="str">
            <v/>
          </cell>
          <cell r="RI135" t="str">
            <v/>
          </cell>
          <cell r="RL135" t="str">
            <v/>
          </cell>
        </row>
        <row r="136">
          <cell r="C136" t="str">
            <v>0345cs03</v>
          </cell>
          <cell r="MM136" t="str">
            <v/>
          </cell>
          <cell r="MV136" t="str">
            <v>0813gl03-Saint-Gobain Glass Deutschland - SGG CLIMATOP PLANITHERM XN &amp; XN II (4:/12/4/12/:4)</v>
          </cell>
          <cell r="NE136" t="str">
            <v>0032wi03-BUG - Alutechnik - ALUVOGT Design Uw-08 - SWISSPACER V</v>
          </cell>
          <cell r="NN136" t="str">
            <v>0988vs03-Prolux Solutions AG  - Avero V180</v>
          </cell>
          <cell r="NW136" t="str">
            <v/>
          </cell>
          <cell r="OF136" t="str">
            <v/>
          </cell>
          <cell r="OQ136" t="str">
            <v>EW01 - Außenwand</v>
          </cell>
          <cell r="OR136" t="str">
            <v>FS01 - Bodenplatte (PS)</v>
          </cell>
          <cell r="OS136" t="str">
            <v>FS02 - Bodenplatte (SG)</v>
          </cell>
          <cell r="OT136" t="str">
            <v>BC01 - Kellerdecke</v>
          </cell>
          <cell r="OU136" t="str">
            <v>RO01 - Dach</v>
          </cell>
          <cell r="OV136" t="str">
            <v>CC01 - Kehlbalkenlage</v>
          </cell>
          <cell r="OW136" t="str">
            <v/>
          </cell>
          <cell r="OX136" t="str">
            <v/>
          </cell>
          <cell r="OY136" t="str">
            <v/>
          </cell>
          <cell r="OZ136" t="str">
            <v/>
          </cell>
          <cell r="PA136" t="str">
            <v/>
          </cell>
          <cell r="PB136" t="str">
            <v/>
          </cell>
          <cell r="PC136" t="str">
            <v/>
          </cell>
          <cell r="PD136" t="str">
            <v/>
          </cell>
          <cell r="PE136" t="str">
            <v/>
          </cell>
          <cell r="PF136" t="str">
            <v/>
          </cell>
          <cell r="PG136" t="str">
            <v/>
          </cell>
          <cell r="PH136" t="str">
            <v/>
          </cell>
          <cell r="PI136" t="str">
            <v/>
          </cell>
          <cell r="PJ136" t="str">
            <v/>
          </cell>
          <cell r="PL136" t="str">
            <v>FSFE01 - FH_01_AW-BP_SG - Außenwand auf Bodenplatte (Fundament)</v>
          </cell>
          <cell r="PM136" t="str">
            <v>FSFE02 - FH_02_AW-BP_PS - Außenwand auf Bodenplatte (Fundament)</v>
          </cell>
          <cell r="PN136" t="str">
            <v/>
          </cell>
          <cell r="PO136" t="str">
            <v/>
          </cell>
          <cell r="PP136" t="str">
            <v/>
          </cell>
          <cell r="PQ136" t="str">
            <v/>
          </cell>
          <cell r="PR136" t="str">
            <v/>
          </cell>
          <cell r="PS136" t="str">
            <v/>
          </cell>
          <cell r="PT136" t="str">
            <v/>
          </cell>
          <cell r="PU136" t="str">
            <v/>
          </cell>
          <cell r="PV136" t="str">
            <v/>
          </cell>
          <cell r="PW136" t="str">
            <v/>
          </cell>
          <cell r="PX136" t="str">
            <v/>
          </cell>
          <cell r="PY136" t="str">
            <v/>
          </cell>
          <cell r="PZ136" t="str">
            <v/>
          </cell>
          <cell r="QA136" t="str">
            <v/>
          </cell>
          <cell r="QB136" t="str">
            <v/>
          </cell>
          <cell r="QC136" t="str">
            <v/>
          </cell>
          <cell r="QD136" t="str">
            <v/>
          </cell>
          <cell r="QE136" t="str">
            <v/>
          </cell>
          <cell r="QF136" t="str">
            <v/>
          </cell>
          <cell r="QG136" t="str">
            <v/>
          </cell>
          <cell r="QH136" t="str">
            <v/>
          </cell>
          <cell r="QI136" t="str">
            <v/>
          </cell>
          <cell r="QJ136" t="str">
            <v/>
          </cell>
          <cell r="QK136" t="str">
            <v/>
          </cell>
          <cell r="QL136" t="str">
            <v/>
          </cell>
          <cell r="QM136" t="str">
            <v/>
          </cell>
          <cell r="QN136" t="str">
            <v/>
          </cell>
          <cell r="QO136" t="str">
            <v/>
          </cell>
          <cell r="QP136" t="str">
            <v/>
          </cell>
          <cell r="QQ136" t="str">
            <v/>
          </cell>
          <cell r="QR136" t="str">
            <v/>
          </cell>
          <cell r="QS136" t="str">
            <v/>
          </cell>
          <cell r="QT136" t="str">
            <v/>
          </cell>
          <cell r="QU136" t="str">
            <v/>
          </cell>
          <cell r="QV136" t="str">
            <v/>
          </cell>
          <cell r="QW136" t="str">
            <v/>
          </cell>
          <cell r="QX136" t="str">
            <v/>
          </cell>
          <cell r="QY136" t="str">
            <v/>
          </cell>
          <cell r="QZ136" t="str">
            <v/>
          </cell>
          <cell r="RA136" t="str">
            <v/>
          </cell>
          <cell r="RB136" t="str">
            <v/>
          </cell>
          <cell r="RC136" t="str">
            <v/>
          </cell>
          <cell r="RD136" t="str">
            <v/>
          </cell>
          <cell r="RE136" t="str">
            <v/>
          </cell>
          <cell r="RF136" t="str">
            <v/>
          </cell>
          <cell r="RG136" t="str">
            <v/>
          </cell>
          <cell r="RH136" t="str">
            <v/>
          </cell>
          <cell r="RI136" t="str">
            <v/>
          </cell>
          <cell r="RL136" t="str">
            <v/>
          </cell>
        </row>
        <row r="137">
          <cell r="C137" t="str">
            <v>1184cs03</v>
          </cell>
          <cell r="MM137" t="str">
            <v/>
          </cell>
          <cell r="MV137" t="str">
            <v>0814gl03-Saint-Gobain Glass Deutschland - SGG CLIMATOP PLANITHERM XN &amp; XN II (4:/14/4/14/:4)</v>
          </cell>
          <cell r="NE137" t="str">
            <v>1202wi03-Cascadia Windows &amp; Doors - Cascadia Universal Series PH - Super Spacer TriSeal / T-Spacer Premium</v>
          </cell>
          <cell r="NN137" t="str">
            <v>1049vs03-Prolux Solutions AG  - Avero H170</v>
          </cell>
          <cell r="NW137" t="str">
            <v/>
          </cell>
          <cell r="OF137" t="str">
            <v/>
          </cell>
          <cell r="OQ137" t="str">
            <v>RO01 - Roof</v>
          </cell>
          <cell r="OR137" t="str">
            <v>FR01 - Flat roof</v>
          </cell>
          <cell r="OS137" t="str">
            <v>TC01 - Top ceiling</v>
          </cell>
          <cell r="OT137" t="str">
            <v>EW01 - External wall</v>
          </cell>
          <cell r="OU137" t="str">
            <v>EO01 - Overhang</v>
          </cell>
          <cell r="OV137" t="str">
            <v>BW01 - Basement wall</v>
          </cell>
          <cell r="OW137" t="str">
            <v>FS01 - Floor slab</v>
          </cell>
          <cell r="OX137" t="str">
            <v>FS02 - Floor slab</v>
          </cell>
          <cell r="OY137" t="str">
            <v>BC01 - Basement ceiling</v>
          </cell>
          <cell r="OZ137" t="str">
            <v/>
          </cell>
          <cell r="PA137" t="str">
            <v/>
          </cell>
          <cell r="PB137" t="str">
            <v/>
          </cell>
          <cell r="PC137" t="str">
            <v/>
          </cell>
          <cell r="PD137" t="str">
            <v/>
          </cell>
          <cell r="PE137" t="str">
            <v/>
          </cell>
          <cell r="PF137" t="str">
            <v/>
          </cell>
          <cell r="PG137" t="str">
            <v/>
          </cell>
          <cell r="PH137" t="str">
            <v/>
          </cell>
          <cell r="PI137" t="str">
            <v/>
          </cell>
          <cell r="PJ137" t="str">
            <v/>
          </cell>
          <cell r="PL137" t="str">
            <v>RORI01 - Ridge</v>
          </cell>
          <cell r="PM137" t="str">
            <v>ROEA01 - Eaves</v>
          </cell>
          <cell r="PN137" t="str">
            <v>ROVE01 - Verge</v>
          </cell>
          <cell r="PO137" t="str">
            <v>ROJU01 - Junction</v>
          </cell>
          <cell r="PP137" t="str">
            <v>ROIW01 - Roof - internal wall</v>
          </cell>
          <cell r="PQ137" t="str">
            <v>FRRP01 - Roof parapet</v>
          </cell>
          <cell r="PR137" t="str">
            <v>FRAW01 - Flat r. - asc. wall</v>
          </cell>
          <cell r="PS137" t="str">
            <v>TCEA01 - Top ceiling - eaves</v>
          </cell>
          <cell r="PT137" t="str">
            <v>EWEC01 - Ext.w.-outer corner</v>
          </cell>
          <cell r="PU137" t="str">
            <v>EWIC01 - Ext.w.-inner corner</v>
          </cell>
          <cell r="PV137" t="str">
            <v>EWIW01 - Ext.w.-internal wall</v>
          </cell>
          <cell r="PW137" t="str">
            <v>EWCE01 - Ext.w.-ceiling</v>
          </cell>
          <cell r="PX137" t="str">
            <v>EWEJ01 - Ext.w.elem. junction</v>
          </cell>
          <cell r="PY137" t="str">
            <v>EWEO01 - Ext.w. overhang</v>
          </cell>
          <cell r="PZ137" t="str">
            <v>EWEO02 - Ext.w. overhang</v>
          </cell>
          <cell r="QA137" t="str">
            <v>BWBC01 - Basem.w.-basem.c.</v>
          </cell>
          <cell r="QB137" t="str">
            <v>BWFS01 - Basem.w.-floor slab</v>
          </cell>
          <cell r="QC137" t="str">
            <v>FSEW01 - Floor slab-ext.w.</v>
          </cell>
          <cell r="QD137" t="str">
            <v>FSBW01 - Fl.slab-basem.w.</v>
          </cell>
          <cell r="QE137" t="str">
            <v>FSBW02 - Fl.slab-basem.w.</v>
          </cell>
          <cell r="QF137" t="str">
            <v>FSIW01 - Fl.slab-intern.w</v>
          </cell>
          <cell r="QG137" t="str">
            <v>BCEW01 - Basem.ce.-EW</v>
          </cell>
          <cell r="QH137" t="str">
            <v>BCIW01 - Basem.ce.-IW</v>
          </cell>
          <cell r="QI137" t="str">
            <v/>
          </cell>
          <cell r="QJ137" t="str">
            <v/>
          </cell>
          <cell r="QK137" t="str">
            <v/>
          </cell>
          <cell r="QL137" t="str">
            <v/>
          </cell>
          <cell r="QM137" t="str">
            <v/>
          </cell>
          <cell r="QN137" t="str">
            <v/>
          </cell>
          <cell r="QO137" t="str">
            <v/>
          </cell>
          <cell r="QP137" t="str">
            <v/>
          </cell>
          <cell r="QQ137" t="str">
            <v/>
          </cell>
          <cell r="QR137" t="str">
            <v/>
          </cell>
          <cell r="QS137" t="str">
            <v/>
          </cell>
          <cell r="QT137" t="str">
            <v/>
          </cell>
          <cell r="QU137" t="str">
            <v/>
          </cell>
          <cell r="QV137" t="str">
            <v/>
          </cell>
          <cell r="QW137" t="str">
            <v/>
          </cell>
          <cell r="QX137" t="str">
            <v/>
          </cell>
          <cell r="QY137" t="str">
            <v/>
          </cell>
          <cell r="QZ137" t="str">
            <v/>
          </cell>
          <cell r="RA137" t="str">
            <v/>
          </cell>
          <cell r="RB137" t="str">
            <v/>
          </cell>
          <cell r="RC137" t="str">
            <v/>
          </cell>
          <cell r="RD137" t="str">
            <v/>
          </cell>
          <cell r="RE137" t="str">
            <v/>
          </cell>
          <cell r="RF137" t="str">
            <v/>
          </cell>
          <cell r="RG137" t="str">
            <v/>
          </cell>
          <cell r="RH137" t="str">
            <v/>
          </cell>
          <cell r="RI137" t="str">
            <v/>
          </cell>
          <cell r="RL137" t="str">
            <v/>
          </cell>
        </row>
        <row r="138">
          <cell r="C138" t="str">
            <v>1235cs03</v>
          </cell>
          <cell r="MM138" t="str">
            <v/>
          </cell>
          <cell r="MV138" t="str">
            <v>0815gl03-Saint-Gobain Glass Deutschland - SGG CLIMATOP PLANITHERM XN &amp; XN II (4:/16/4/16/:4)</v>
          </cell>
          <cell r="NE138" t="str">
            <v>1349wi03-CHALCO SHANDONG Co., Ltd - CHALCO-113 - TGI-Spacer Precision</v>
          </cell>
          <cell r="NN138" t="str">
            <v>0986vs03-Prolux Solutions AG  - Avero V370</v>
          </cell>
          <cell r="NW138" t="str">
            <v/>
          </cell>
          <cell r="OF138" t="str">
            <v/>
          </cell>
          <cell r="OQ138" t="str">
            <v>RO01 - Dach</v>
          </cell>
          <cell r="OR138" t="str">
            <v>FR01 - Flachdach</v>
          </cell>
          <cell r="OS138" t="str">
            <v>TC01 - Ob. Gesch.d.</v>
          </cell>
          <cell r="OT138" t="str">
            <v>EW01 - Außenwand</v>
          </cell>
          <cell r="OU138" t="str">
            <v>EO01 - Auskragung</v>
          </cell>
          <cell r="OV138" t="str">
            <v>BW01 - Kellerwand</v>
          </cell>
          <cell r="OW138" t="str">
            <v>FS01 - Bodenplatte</v>
          </cell>
          <cell r="OX138" t="str">
            <v>FS02 - Bodenplatte</v>
          </cell>
          <cell r="OY138" t="str">
            <v>BC01 - Kellerdecke</v>
          </cell>
          <cell r="OZ138" t="str">
            <v/>
          </cell>
          <cell r="PA138" t="str">
            <v/>
          </cell>
          <cell r="PB138" t="str">
            <v/>
          </cell>
          <cell r="PC138" t="str">
            <v/>
          </cell>
          <cell r="PD138" t="str">
            <v/>
          </cell>
          <cell r="PE138" t="str">
            <v/>
          </cell>
          <cell r="PF138" t="str">
            <v/>
          </cell>
          <cell r="PG138" t="str">
            <v/>
          </cell>
          <cell r="PH138" t="str">
            <v/>
          </cell>
          <cell r="PI138" t="str">
            <v/>
          </cell>
          <cell r="PJ138" t="str">
            <v/>
          </cell>
          <cell r="PL138" t="str">
            <v>RORI01 - First</v>
          </cell>
          <cell r="PM138" t="str">
            <v>ROEA01 - Traufe</v>
          </cell>
          <cell r="PN138" t="str">
            <v>ROVE01 - Ortgang</v>
          </cell>
          <cell r="PO138" t="str">
            <v>ROJU01 - Knick</v>
          </cell>
          <cell r="PP138" t="str">
            <v>ROIW01 - Dach-Innenwand</v>
          </cell>
          <cell r="PQ138" t="str">
            <v>FRRP01 - Attika</v>
          </cell>
          <cell r="PR138" t="str">
            <v>FRAW01 - Flachd. - Aufg. Wand</v>
          </cell>
          <cell r="PS138" t="str">
            <v>TCEA01 - Ob. Gesch.d.-Traufe</v>
          </cell>
          <cell r="PT138" t="str">
            <v>EWEC01 - Außenw.-Außenecke</v>
          </cell>
          <cell r="PU138" t="str">
            <v>EWIC01 - Außenw.-Innenecke</v>
          </cell>
          <cell r="PV138" t="str">
            <v>EWIW01 - Außenw.-Innenw.</v>
          </cell>
          <cell r="PW138" t="str">
            <v>EWCE01 - Deckeneinbindung</v>
          </cell>
          <cell r="PX138" t="str">
            <v>EWCB01 - Außenw. Betonstütze</v>
          </cell>
          <cell r="PY138" t="str">
            <v>EWEO01 - Außenw. Auskr.</v>
          </cell>
          <cell r="PZ138" t="str">
            <v>EWEO02 - Außenw. Auskr.</v>
          </cell>
          <cell r="QA138" t="str">
            <v>BWBC01 - Kellerw.-Kellerd.</v>
          </cell>
          <cell r="QB138" t="str">
            <v>BWFS01 - Kellerw.-Bodenpl.</v>
          </cell>
          <cell r="QC138" t="str">
            <v>FSEW01 - Bodenpl-AW</v>
          </cell>
          <cell r="QD138" t="str">
            <v>FSBW01 - Bodenpl-KW</v>
          </cell>
          <cell r="QE138" t="str">
            <v>FSBW02 - Bodenpl-KW</v>
          </cell>
          <cell r="QF138" t="str">
            <v>FSIW01 - Bodenpl-IW</v>
          </cell>
          <cell r="QG138" t="str">
            <v>BCEW01 - Kellerd.-AW</v>
          </cell>
          <cell r="QH138" t="str">
            <v>BCIW01 - Kellerd.-IW</v>
          </cell>
          <cell r="QI138" t="str">
            <v/>
          </cell>
          <cell r="QJ138" t="str">
            <v/>
          </cell>
          <cell r="QK138" t="str">
            <v/>
          </cell>
          <cell r="QL138" t="str">
            <v/>
          </cell>
          <cell r="QM138" t="str">
            <v/>
          </cell>
          <cell r="QN138" t="str">
            <v/>
          </cell>
          <cell r="QO138" t="str">
            <v/>
          </cell>
          <cell r="QP138" t="str">
            <v/>
          </cell>
          <cell r="QQ138" t="str">
            <v/>
          </cell>
          <cell r="QR138" t="str">
            <v/>
          </cell>
          <cell r="QS138" t="str">
            <v/>
          </cell>
          <cell r="QT138" t="str">
            <v/>
          </cell>
          <cell r="QU138" t="str">
            <v/>
          </cell>
          <cell r="QV138" t="str">
            <v/>
          </cell>
          <cell r="QW138" t="str">
            <v/>
          </cell>
          <cell r="QX138" t="str">
            <v/>
          </cell>
          <cell r="QY138" t="str">
            <v/>
          </cell>
          <cell r="QZ138" t="str">
            <v/>
          </cell>
          <cell r="RA138" t="str">
            <v/>
          </cell>
          <cell r="RB138" t="str">
            <v/>
          </cell>
          <cell r="RC138" t="str">
            <v/>
          </cell>
          <cell r="RD138" t="str">
            <v/>
          </cell>
          <cell r="RE138" t="str">
            <v/>
          </cell>
          <cell r="RF138" t="str">
            <v/>
          </cell>
          <cell r="RG138" t="str">
            <v/>
          </cell>
          <cell r="RH138" t="str">
            <v/>
          </cell>
          <cell r="RI138" t="str">
            <v/>
          </cell>
          <cell r="RL138" t="str">
            <v/>
          </cell>
        </row>
        <row r="139">
          <cell r="C139" t="str">
            <v>0352cs03</v>
          </cell>
          <cell r="MM139" t="str">
            <v/>
          </cell>
          <cell r="MV139" t="str">
            <v>0816gl03-Saint-Gobain Glass Deutschland - SGG CLIMATOP PLANITHERM XN &amp; XN II (4:/18/4/18/:4)</v>
          </cell>
          <cell r="NE139" t="str">
            <v>0952wi03-Cobola Falegnameria s.r.l. - Serie 125 Excell - Super Spacer TriSeal / T-Spacer Premium</v>
          </cell>
          <cell r="NN139" t="str">
            <v>0987vs03-Prolux Solutions AG  - Avero V280</v>
          </cell>
          <cell r="NW139" t="str">
            <v/>
          </cell>
          <cell r="OF139" t="str">
            <v/>
          </cell>
          <cell r="OQ139" t="str">
            <v>EW01 - Außenwand</v>
          </cell>
          <cell r="OR139" t="str">
            <v>FR01 - Flachdach</v>
          </cell>
          <cell r="OS139" t="str">
            <v>RO01 - Dach</v>
          </cell>
          <cell r="OT139" t="str">
            <v>BC01 - Kellerdecke</v>
          </cell>
          <cell r="OU139" t="str">
            <v>BW01 - Kellerwand</v>
          </cell>
          <cell r="OV139" t="str">
            <v>FS01 - Bodenplatte</v>
          </cell>
          <cell r="OW139" t="str">
            <v/>
          </cell>
          <cell r="OX139" t="str">
            <v/>
          </cell>
          <cell r="OY139" t="str">
            <v/>
          </cell>
          <cell r="OZ139" t="str">
            <v/>
          </cell>
          <cell r="PA139" t="str">
            <v/>
          </cell>
          <cell r="PB139" t="str">
            <v/>
          </cell>
          <cell r="PC139" t="str">
            <v/>
          </cell>
          <cell r="PD139" t="str">
            <v/>
          </cell>
          <cell r="PE139" t="str">
            <v/>
          </cell>
          <cell r="PF139" t="str">
            <v/>
          </cell>
          <cell r="PG139" t="str">
            <v/>
          </cell>
          <cell r="PH139" t="str">
            <v/>
          </cell>
          <cell r="PI139" t="str">
            <v/>
          </cell>
          <cell r="PJ139" t="str">
            <v/>
          </cell>
          <cell r="PL139" t="str">
            <v>EWHB01 - HB_08_AW-KD_BEH - Außenwand auf Kellerdecke (beheizter Keller)</v>
          </cell>
          <cell r="PM139" t="str">
            <v>BCIW01 - HB_09_IW-KD_UNB - Innenwand auf Kellerdecke (unbeheizter Keller)</v>
          </cell>
          <cell r="PN139" t="str">
            <v>BCEW02 - ISOV_2b_HR-HLF - Außenwand auf Kellerdecke (unbeheizter Keller)</v>
          </cell>
          <cell r="PO139" t="str">
            <v>EWHB01 - ISOV_2c_HR-HLF - Außenwand auf Kellerdecke (beheizter Keller)</v>
          </cell>
          <cell r="PP139" t="str">
            <v>EWCE01 - ISOV_3a_HR-HLF - Geschossdeckenanschluss</v>
          </cell>
          <cell r="PQ139" t="str">
            <v>EWEO01 - ISOV_3c_HR-HLF_a - Auskragende Decke (Außenkante)</v>
          </cell>
          <cell r="PR139" t="str">
            <v>EWIO01 - ISOV_3c_HR-HLF_i - Auskragende Decke (Innenkante)</v>
          </cell>
          <cell r="PS139" t="str">
            <v>EWEC01 - ISOV_3d_HR-HLF - Außenkante Außenwand</v>
          </cell>
          <cell r="PT139" t="str">
            <v>EWIC01 - ISOV_3e_HR-HLF - Innenkante Außenwand</v>
          </cell>
          <cell r="PU139" t="str">
            <v>EWIW01 - ISOV_3f_HR-HLF - Innenwand an Außenwand</v>
          </cell>
          <cell r="PV139" t="str">
            <v>ROEA01 - ISOV_4a_HR-HLF - Traufe</v>
          </cell>
          <cell r="PW139" t="str">
            <v>ROVE01 - ISOV_4b_HR-HLF - Ortgang</v>
          </cell>
          <cell r="PX139" t="str">
            <v>ROFI01 - ISOV_4c_HR-HLF - First</v>
          </cell>
          <cell r="PY139" t="str">
            <v>ROEA02 - ISOV_5a_HR-HLF - Traufe</v>
          </cell>
          <cell r="PZ139" t="str">
            <v>ROVE02 - ISOV_5b_HR-HLF - Ortgang</v>
          </cell>
          <cell r="QA139" t="str">
            <v>ROEA03 - ISOV_5c_HR-HLF - Traufe</v>
          </cell>
          <cell r="QB139" t="str">
            <v>ROVE03 - ISOV_5d_HR-HLF - Ortgang</v>
          </cell>
          <cell r="QC139" t="str">
            <v>ROEA04 - ISOV_6a_HR-HLF - Traufe</v>
          </cell>
          <cell r="QD139" t="str">
            <v>ROVE04 - ISOV_6b_HR-HLF - Ortgang</v>
          </cell>
          <cell r="QE139" t="str">
            <v>ROFI04 - ISOV_6c_HR-HLF - First</v>
          </cell>
          <cell r="QF139" t="str">
            <v>ROEA05 - ISOV_7a_HR-HLF - Traufe</v>
          </cell>
          <cell r="QG139" t="str">
            <v>ROVE05 - ISOV_7b_HR-HLF - Ortgang</v>
          </cell>
          <cell r="QH139" t="str">
            <v>ROFI05 - ISOV_7c_HR-HLF - First</v>
          </cell>
          <cell r="QI139" t="str">
            <v>ROEA06 - ISOV_8a_HR-HLF - Traufe</v>
          </cell>
          <cell r="QJ139" t="str">
            <v>FRRP01 - ISOV_8b_HR-HLF - Flachdach</v>
          </cell>
          <cell r="QK139" t="str">
            <v>ROEA07 - ISOV_9a_HR-HLF - Traufe</v>
          </cell>
          <cell r="QL139" t="str">
            <v>FRRP02 - ISOV_9b_HR-HLF - Flachdach</v>
          </cell>
          <cell r="QM139" t="str">
            <v>ROEA08 - ISOV_10a_HR-HLF - Traufe</v>
          </cell>
          <cell r="QN139" t="str">
            <v>FRRP03 - ISOV_10b_HR-HLF - Flachdach</v>
          </cell>
          <cell r="QO139" t="str">
            <v>ROPA01 - ISOV_11b_HR-HLF - Dach</v>
          </cell>
          <cell r="QP139" t="str">
            <v>BCPA01 - ISOV_11c_HR-HLF - Kellerdecke</v>
          </cell>
          <cell r="QQ139" t="str">
            <v>BCPA02 - ISOV_11d_HR-HLF - Kellerdecke</v>
          </cell>
          <cell r="QR139" t="str">
            <v>FSPA01 - ISOV_11e_HR-HLF - Bodenplatte</v>
          </cell>
          <cell r="QS139" t="str">
            <v/>
          </cell>
          <cell r="QT139" t="str">
            <v/>
          </cell>
          <cell r="QU139" t="str">
            <v/>
          </cell>
          <cell r="QV139" t="str">
            <v/>
          </cell>
          <cell r="QW139" t="str">
            <v/>
          </cell>
          <cell r="QX139" t="str">
            <v/>
          </cell>
          <cell r="QY139" t="str">
            <v/>
          </cell>
          <cell r="QZ139" t="str">
            <v/>
          </cell>
          <cell r="RA139" t="str">
            <v/>
          </cell>
          <cell r="RB139" t="str">
            <v/>
          </cell>
          <cell r="RC139" t="str">
            <v/>
          </cell>
          <cell r="RD139" t="str">
            <v/>
          </cell>
          <cell r="RE139" t="str">
            <v/>
          </cell>
          <cell r="RF139" t="str">
            <v/>
          </cell>
          <cell r="RG139" t="str">
            <v/>
          </cell>
          <cell r="RH139" t="str">
            <v/>
          </cell>
          <cell r="RI139" t="str">
            <v/>
          </cell>
          <cell r="RL139" t="str">
            <v/>
          </cell>
        </row>
        <row r="140">
          <cell r="C140" t="str">
            <v>0993cs03</v>
          </cell>
          <cell r="MM140" t="str">
            <v/>
          </cell>
          <cell r="MV140" t="str">
            <v>1237ds03-Moralt AG - Moralt OutDoor FERRO Passiv</v>
          </cell>
          <cell r="NE140" t="str">
            <v>0922wi03-Comar Architectural Aluminium Systems, The Parkside Group Limited - Comar 10 - SWISSPACER Ultimate</v>
          </cell>
          <cell r="NN140" t="str">
            <v>0985vs03-Prolux Solutions AG  - Avero V460</v>
          </cell>
          <cell r="NW140" t="str">
            <v/>
          </cell>
          <cell r="OF140" t="str">
            <v/>
          </cell>
          <cell r="OQ140" t="str">
            <v>RO01 - Dach</v>
          </cell>
          <cell r="OR140" t="str">
            <v>FR01 - Flachdach</v>
          </cell>
          <cell r="OS140" t="str">
            <v>TC01 - Ob. Gesch.d.</v>
          </cell>
          <cell r="OT140" t="str">
            <v>EW01 - Außenwand</v>
          </cell>
          <cell r="OU140" t="str">
            <v>EO01 - Auskragung</v>
          </cell>
          <cell r="OV140" t="str">
            <v>BW01 - Kellerwand</v>
          </cell>
          <cell r="OW140" t="str">
            <v>FS01 - Bodenplatte</v>
          </cell>
          <cell r="OX140" t="str">
            <v>FS02 - Bodenplatte</v>
          </cell>
          <cell r="OY140" t="str">
            <v>BC01 - Kellerdecke</v>
          </cell>
          <cell r="OZ140" t="str">
            <v/>
          </cell>
          <cell r="PA140" t="str">
            <v/>
          </cell>
          <cell r="PB140" t="str">
            <v/>
          </cell>
          <cell r="PC140" t="str">
            <v/>
          </cell>
          <cell r="PD140" t="str">
            <v/>
          </cell>
          <cell r="PE140" t="str">
            <v/>
          </cell>
          <cell r="PF140" t="str">
            <v/>
          </cell>
          <cell r="PG140" t="str">
            <v/>
          </cell>
          <cell r="PH140" t="str">
            <v/>
          </cell>
          <cell r="PI140" t="str">
            <v/>
          </cell>
          <cell r="PJ140" t="str">
            <v/>
          </cell>
          <cell r="PL140" t="str">
            <v>RORI01 - First</v>
          </cell>
          <cell r="PM140" t="str">
            <v>ROEA01 - Traufe</v>
          </cell>
          <cell r="PN140" t="str">
            <v>ROVE01 - Ortgang</v>
          </cell>
          <cell r="PO140" t="str">
            <v>ROJU01 - Knick</v>
          </cell>
          <cell r="PP140" t="str">
            <v>ROIW01 - Dach-Innenwand</v>
          </cell>
          <cell r="PQ140" t="str">
            <v>FRRP01 - Attika</v>
          </cell>
          <cell r="PR140" t="str">
            <v>FRAW01 - Flachd. - Aufg. Wand</v>
          </cell>
          <cell r="PS140" t="str">
            <v>TCEA01 - Ob. Gesch.d.-Traufe</v>
          </cell>
          <cell r="PT140" t="str">
            <v>EWEC01 - Außenw.-Außenecke</v>
          </cell>
          <cell r="PU140" t="str">
            <v>EWIC01 - Außenw.-Innenecke</v>
          </cell>
          <cell r="PV140" t="str">
            <v>EWIW01 - Außenw.-Innenw.</v>
          </cell>
          <cell r="PW140" t="str">
            <v>EWCE01 - Deckeneinbindung</v>
          </cell>
          <cell r="PX140" t="str">
            <v>EWCB01 - Außenw. Betonstütze</v>
          </cell>
          <cell r="PY140" t="str">
            <v>EWEO01 - Außenw. Auskr.</v>
          </cell>
          <cell r="PZ140" t="str">
            <v>EWEO02 - Außenw. Auskr.</v>
          </cell>
          <cell r="QA140" t="str">
            <v>BWBC01 - Kellerw.-Kellerd.</v>
          </cell>
          <cell r="QB140" t="str">
            <v>BWFS01 - Kellerw.-Bodenpl.</v>
          </cell>
          <cell r="QC140" t="str">
            <v>FSEW01 - Bodenpl-AW</v>
          </cell>
          <cell r="QD140" t="str">
            <v>FSBW01 - Bodenpl-KW</v>
          </cell>
          <cell r="QE140" t="str">
            <v>FSBW02 - Bodenpl-KW</v>
          </cell>
          <cell r="QF140" t="str">
            <v>FSIW01 - Bodenpl-IW</v>
          </cell>
          <cell r="QG140" t="str">
            <v>BCEW01 - Kellerd.-AW</v>
          </cell>
          <cell r="QH140" t="str">
            <v>BCIW01 - Kellerd.-IW</v>
          </cell>
          <cell r="QI140" t="str">
            <v/>
          </cell>
          <cell r="QJ140" t="str">
            <v/>
          </cell>
          <cell r="QK140" t="str">
            <v/>
          </cell>
          <cell r="QL140" t="str">
            <v/>
          </cell>
          <cell r="QM140" t="str">
            <v/>
          </cell>
          <cell r="QN140" t="str">
            <v/>
          </cell>
          <cell r="QO140" t="str">
            <v/>
          </cell>
          <cell r="QP140" t="str">
            <v/>
          </cell>
          <cell r="QQ140" t="str">
            <v/>
          </cell>
          <cell r="QR140" t="str">
            <v/>
          </cell>
          <cell r="QS140" t="str">
            <v/>
          </cell>
          <cell r="QT140" t="str">
            <v/>
          </cell>
          <cell r="QU140" t="str">
            <v/>
          </cell>
          <cell r="QV140" t="str">
            <v/>
          </cell>
          <cell r="QW140" t="str">
            <v/>
          </cell>
          <cell r="QX140" t="str">
            <v/>
          </cell>
          <cell r="QY140" t="str">
            <v/>
          </cell>
          <cell r="QZ140" t="str">
            <v/>
          </cell>
          <cell r="RA140" t="str">
            <v/>
          </cell>
          <cell r="RB140" t="str">
            <v/>
          </cell>
          <cell r="RC140" t="str">
            <v/>
          </cell>
          <cell r="RD140" t="str">
            <v/>
          </cell>
          <cell r="RE140" t="str">
            <v/>
          </cell>
          <cell r="RF140" t="str">
            <v/>
          </cell>
          <cell r="RG140" t="str">
            <v/>
          </cell>
          <cell r="RH140" t="str">
            <v/>
          </cell>
          <cell r="RI140" t="str">
            <v/>
          </cell>
          <cell r="RL140" t="str">
            <v/>
          </cell>
        </row>
        <row r="141">
          <cell r="C141" t="str">
            <v>0353cs03</v>
          </cell>
          <cell r="MM141" t="str">
            <v/>
          </cell>
          <cell r="MV141" t="str">
            <v>1109ds02-pro Passivhausfenster GmbH - smartwin entrance - SWISSPACER Ultimate</v>
          </cell>
          <cell r="NE141" t="str">
            <v>1297wi03-Deceuninck North America - Revolution XL - EnerEdge</v>
          </cell>
          <cell r="NN141" t="str">
            <v>0920vs03-REC Temovex AB - Blue 4</v>
          </cell>
          <cell r="NW141" t="str">
            <v/>
          </cell>
          <cell r="OF141" t="str">
            <v/>
          </cell>
          <cell r="OQ141" t="str">
            <v>EW01 - Außenwand</v>
          </cell>
          <cell r="OR141" t="str">
            <v>EW02 - Außenwand</v>
          </cell>
          <cell r="OS141" t="str">
            <v>RO01 - Dach</v>
          </cell>
          <cell r="OT141" t="str">
            <v>RO02 - Dach</v>
          </cell>
          <cell r="OU141" t="str">
            <v>FS01 - Bodenplatte</v>
          </cell>
          <cell r="OV141" t="str">
            <v>FS02 - Bodenplatte</v>
          </cell>
          <cell r="OW141" t="str">
            <v>FS03 - Bodenplatte</v>
          </cell>
          <cell r="OX141" t="str">
            <v>BC01 - Kellerdecke</v>
          </cell>
          <cell r="OY141" t="str">
            <v>BW01 - Kellerwand</v>
          </cell>
          <cell r="OZ141" t="str">
            <v>BW02 - Kellerwand</v>
          </cell>
          <cell r="PA141" t="str">
            <v/>
          </cell>
          <cell r="PB141" t="str">
            <v/>
          </cell>
          <cell r="PC141" t="str">
            <v/>
          </cell>
          <cell r="PD141" t="str">
            <v/>
          </cell>
          <cell r="PE141" t="str">
            <v/>
          </cell>
          <cell r="PF141" t="str">
            <v/>
          </cell>
          <cell r="PG141" t="str">
            <v/>
          </cell>
          <cell r="PH141" t="str">
            <v/>
          </cell>
          <cell r="PI141" t="str">
            <v/>
          </cell>
          <cell r="PJ141" t="str">
            <v/>
          </cell>
          <cell r="PL141" t="str">
            <v>FSFE01 - Fall 2 - Außenwand auf Bodenplatte (Fundament)</v>
          </cell>
          <cell r="PM141" t="str">
            <v>FSFE02 - Fall 2a - Außenwand auf Bodenplatte (Fundament)</v>
          </cell>
          <cell r="PN141" t="str">
            <v>BCEW02 - ISOV_2b_HR-WDVS - Außenwand auf Kellerdecke (unbeheizter Keller)</v>
          </cell>
          <cell r="PO141" t="str">
            <v>EWHB01 - ISOV_2c_HR-WDVS - Außenwand auf Kellerdecke (beheizter Keller)</v>
          </cell>
          <cell r="PP141" t="str">
            <v>EWCE01 - ISOV_3a_HR-WDVS - Geschossdeckenanschluss</v>
          </cell>
          <cell r="PQ141" t="str">
            <v>EWEO01 - ISOV_3c_HR-WDVS_a - Auskragende Decke (Außenkante)</v>
          </cell>
          <cell r="PR141" t="str">
            <v>EWIO01 - ISOV_3c_HR-WDVS_i - Auskragende Decke (Innenkante)</v>
          </cell>
          <cell r="PS141" t="str">
            <v>EWEC01 - ISOV_3d_HR-WDVS - Außenkante Außenwand</v>
          </cell>
          <cell r="PT141" t="str">
            <v>EWIC01 - ISOV_3e_HR-WDVS - Innenkante Außenwand</v>
          </cell>
          <cell r="PU141" t="str">
            <v>EWIW01 - ISOV_3f_HR-WDVS - Innenwand an Außenwand</v>
          </cell>
          <cell r="PV141" t="str">
            <v>ROEA01 - ISOV_4a_HR-WDVS - Traufe</v>
          </cell>
          <cell r="PW141" t="str">
            <v>ROVE01 - ISOV_4b_HR-WDVS - Ortgang</v>
          </cell>
          <cell r="PX141" t="str">
            <v>ROFI01 - ISOV_4c_HR-WDVS - First</v>
          </cell>
          <cell r="PY141" t="str">
            <v>ROEA02 - ISOV_5a_HR-WDVS - Traufe</v>
          </cell>
          <cell r="PZ141" t="str">
            <v>ROVE02 - ISOV_5b_HR-WDVS - Ortgang</v>
          </cell>
          <cell r="QA141" t="str">
            <v>ROEA03 - ISOV_5c_HR-WDVS - Traufe</v>
          </cell>
          <cell r="QB141" t="str">
            <v>ROVE03 - ISOV_5d_HR-WDVS - Ortgang</v>
          </cell>
          <cell r="QC141" t="str">
            <v>ROEA04 - ISOV_6a_HR-WDVS - Traufe</v>
          </cell>
          <cell r="QD141" t="str">
            <v>ROVE04 - ISOV_6b_HR-WDVS - Ortgang</v>
          </cell>
          <cell r="QE141" t="str">
            <v>ROFI04 - ISOV_6c_HR-WDVS - First</v>
          </cell>
          <cell r="QF141" t="str">
            <v>ROEA05 - ISOV_7a_HR-WDVS - Traufe</v>
          </cell>
          <cell r="QG141" t="str">
            <v>ROVE05 - ISOV_7b_HR-WDVS - Ortgang</v>
          </cell>
          <cell r="QH141" t="str">
            <v>ROFI05 - ISOV_7c_HR-WDVS - First</v>
          </cell>
          <cell r="QI141" t="str">
            <v>ROEA06 - ISOV_8a_HR-WDVS - Traufe</v>
          </cell>
          <cell r="QJ141" t="str">
            <v>FRRP01 - ISOV_8b_HR-WDVS - Flachdach</v>
          </cell>
          <cell r="QK141" t="str">
            <v>ROEA07 - ISOV_9a_HR-WDVS - Traufe</v>
          </cell>
          <cell r="QL141" t="str">
            <v>FRRP02 - ISOV_9b_HR-WDVS - Flachdach</v>
          </cell>
          <cell r="QM141" t="str">
            <v>ROEA08 - ISOV_10a_HR-WDVS - Traufe</v>
          </cell>
          <cell r="QN141" t="str">
            <v>FRRP03 - ISOV_10b_HR-WDVS - Flachdach</v>
          </cell>
          <cell r="QO141" t="str">
            <v>ROPA01 - ISOV_11b_HR-WDVS - Dach</v>
          </cell>
          <cell r="QP141" t="str">
            <v>BCPA01 - ISOV_11c_HR-WDVS - Kellerdecke</v>
          </cell>
          <cell r="QQ141" t="str">
            <v>BCPA02 - ISOV_11d_HR-WDVS - Kellerdecke</v>
          </cell>
          <cell r="QR141" t="str">
            <v>FSPA01 - ISOV_11e_HR-WDVS - Bodenplatte</v>
          </cell>
          <cell r="QS141" t="str">
            <v/>
          </cell>
          <cell r="QT141" t="str">
            <v/>
          </cell>
          <cell r="QU141" t="str">
            <v/>
          </cell>
          <cell r="QV141" t="str">
            <v/>
          </cell>
          <cell r="QW141" t="str">
            <v/>
          </cell>
          <cell r="QX141" t="str">
            <v/>
          </cell>
          <cell r="QY141" t="str">
            <v/>
          </cell>
          <cell r="QZ141" t="str">
            <v/>
          </cell>
          <cell r="RA141" t="str">
            <v/>
          </cell>
          <cell r="RB141" t="str">
            <v/>
          </cell>
          <cell r="RC141" t="str">
            <v/>
          </cell>
          <cell r="RD141" t="str">
            <v/>
          </cell>
          <cell r="RE141" t="str">
            <v/>
          </cell>
          <cell r="RF141" t="str">
            <v/>
          </cell>
          <cell r="RG141" t="str">
            <v/>
          </cell>
          <cell r="RH141" t="str">
            <v/>
          </cell>
          <cell r="RI141" t="str">
            <v/>
          </cell>
          <cell r="RL141" t="str">
            <v/>
          </cell>
        </row>
        <row r="142">
          <cell r="C142" t="str">
            <v>0355cs03</v>
          </cell>
          <cell r="MM142" t="str">
            <v/>
          </cell>
          <cell r="MV142" t="str">
            <v>1252ds03-ViewMax Windows and Doors Limited - Viewmax door</v>
          </cell>
          <cell r="NE142" t="str">
            <v>0510wi03-ELWIZ S.A. - ENERGIO PASSIV - SWISSPACER V</v>
          </cell>
          <cell r="NN142" t="str">
            <v>1171vs03-Renson Ventilation nv - Endura Delta 330 PH</v>
          </cell>
          <cell r="NW142" t="str">
            <v/>
          </cell>
          <cell r="OF142" t="str">
            <v/>
          </cell>
          <cell r="OQ142" t="str">
            <v xml:space="preserve">EW01 - Außenwandholzriegelkonstr. </v>
          </cell>
          <cell r="OR142" t="str">
            <v>MR01 - Pultdach mit Doppel-T-Trägern</v>
          </cell>
          <cell r="OS142" t="str">
            <v>MR02 - Pultdach mit Vollholzsparren</v>
          </cell>
          <cell r="OT142" t="str">
            <v>RO01 - Satteldach mit Zwischensparrendämmung</v>
          </cell>
          <cell r="OU142" t="str">
            <v>RO02 - Satteldach mit Aufsparrendämmung</v>
          </cell>
          <cell r="OV142" t="str">
            <v>RO03 - Satteldach mit Aufsparren- und Zwischensparrendämmung</v>
          </cell>
          <cell r="OW142" t="str">
            <v>FR01 - Warmdach mit Rundkies</v>
          </cell>
          <cell r="OX142" t="str">
            <v>FR02 - Warmdach mit Flachdach-Dämmplatten aus EPS</v>
          </cell>
          <cell r="OY142" t="str">
            <v>FR03 - Umkehrdach</v>
          </cell>
          <cell r="OZ142" t="str">
            <v>FS01 - Bodenplatte</v>
          </cell>
          <cell r="PA142" t="str">
            <v>BC01 - Kellerdecke</v>
          </cell>
          <cell r="PB142" t="str">
            <v>BW01 - Kellerwand</v>
          </cell>
          <cell r="PC142" t="str">
            <v>TC01 - Geschossdecke - Auskragung</v>
          </cell>
          <cell r="PD142" t="str">
            <v/>
          </cell>
          <cell r="PE142" t="str">
            <v/>
          </cell>
          <cell r="PF142" t="str">
            <v/>
          </cell>
          <cell r="PG142" t="str">
            <v/>
          </cell>
          <cell r="PH142" t="str">
            <v/>
          </cell>
          <cell r="PI142" t="str">
            <v/>
          </cell>
          <cell r="PJ142" t="str">
            <v/>
          </cell>
          <cell r="PL142" t="str">
            <v>FSFE01 - ISOV_1a_HR-HLF - Außenwand auf Bodenplatte (Fundament)</v>
          </cell>
          <cell r="PM142" t="str">
            <v>BCEW01 - ISOV_2a_HR-HLF - Außenwand auf Kellerdecke (unbeheizter Keller)</v>
          </cell>
          <cell r="PN142" t="str">
            <v>EWHB01 - ISOV_2b_MB-WDVS - Außenwand auf Kellerdecke (beheizter Keller)</v>
          </cell>
          <cell r="PO142" t="str">
            <v>EWCE01 - ISOV_3a_MB-WDVS - Geschossdeckenanschluss</v>
          </cell>
          <cell r="PP142" t="str">
            <v>EWEO01 - ISOV_3c_MB-WDVS_a - Auskragende Decke (Außenkante)</v>
          </cell>
          <cell r="PQ142" t="str">
            <v>EWIO01 - ISOV_3c_MB-WDVS_i - Auskragende Decke (Innenkante)</v>
          </cell>
          <cell r="PR142" t="str">
            <v>EWEC01 - ISOV_3d_MB-WDVS - Außenkante Außenwand</v>
          </cell>
          <cell r="PS142" t="str">
            <v>EWIC01 - ISOV_3e_MB-WDVS - Innenkante Außenwand</v>
          </cell>
          <cell r="PT142" t="str">
            <v>EWIW01 - ISOV_3f_MB-WDVS - Innenwand an Außenwand</v>
          </cell>
          <cell r="PU142" t="str">
            <v>ROEA01 - ISOV_4a_MB-WDVS - Traufe</v>
          </cell>
          <cell r="PV142" t="str">
            <v>ROVE01 - ISOV_4b_MB-WDVS - Ortgang</v>
          </cell>
          <cell r="PW142" t="str">
            <v>ROFI01 - ISOV_4c_MB-WDVS - First</v>
          </cell>
          <cell r="PX142" t="str">
            <v>ROEA02 - ISOV_5a_MB-WDVS - Traufe</v>
          </cell>
          <cell r="PY142" t="str">
            <v>ROVE02 - ISOV_5b_MB-WDVS - Ortgang</v>
          </cell>
          <cell r="PZ142" t="str">
            <v>ROEA03 - ISOV_5c_MB-WDVS - Traufe</v>
          </cell>
          <cell r="QA142" t="str">
            <v>ROVE03 - ISOV_5d_MB-WDVS - Ortgang</v>
          </cell>
          <cell r="QB142" t="str">
            <v>ROEA04 - ISOV_6a_MB-WDVS - Traufe</v>
          </cell>
          <cell r="QC142" t="str">
            <v>ROVE04 - ISOV_6b_MB-WDVS - Ortgang</v>
          </cell>
          <cell r="QD142" t="str">
            <v>ROFI04 - ISOV_6c_MB-WDVS - First</v>
          </cell>
          <cell r="QE142" t="str">
            <v>ROEA05 - ISOV_7a_MB-WDVS - Traufe</v>
          </cell>
          <cell r="QF142" t="str">
            <v>ROVE05 - ISOV_7b_MB-WDVS - Ortgang</v>
          </cell>
          <cell r="QG142" t="str">
            <v>ROFI05 - ISOV_7c_MB-WDVS - First</v>
          </cell>
          <cell r="QH142" t="str">
            <v>ROEA06 - ISOV_8_MB-WDVS - Traufe</v>
          </cell>
          <cell r="QI142" t="str">
            <v>ROEA07 - ISOV_9_MB-WDVS - Traufe</v>
          </cell>
          <cell r="QJ142" t="str">
            <v>ROEA08 - ISOV_10_MB-WDVS - Traufe</v>
          </cell>
          <cell r="QK142" t="str">
            <v>ROPA01 - ISOV_11b_MB-WDVS - Dach</v>
          </cell>
          <cell r="QL142" t="str">
            <v>ROPA02 - ISOV_11c_MB-WDVS - Dach</v>
          </cell>
          <cell r="QM142" t="str">
            <v>ROPA03 - ISOV_11d_MB-WDVS - Dach</v>
          </cell>
          <cell r="QN142" t="str">
            <v>ROPA04 - ISOV_11e_MB-WDVS - Dach</v>
          </cell>
          <cell r="QO142" t="str">
            <v>BCPA01 - ISOV_11f_MB-WDVS - Kellerdecke</v>
          </cell>
          <cell r="QP142" t="str">
            <v>FSPA01 - ISOV_11h_MB-WDVS - Bodenplatte</v>
          </cell>
          <cell r="QQ142" t="str">
            <v>FSPA02 - ISOV_11i_MB-WDVS - Bodenplatte</v>
          </cell>
          <cell r="QR142" t="str">
            <v/>
          </cell>
          <cell r="QS142" t="str">
            <v/>
          </cell>
          <cell r="QT142" t="str">
            <v/>
          </cell>
          <cell r="QU142" t="str">
            <v/>
          </cell>
          <cell r="QV142" t="str">
            <v/>
          </cell>
          <cell r="QW142" t="str">
            <v/>
          </cell>
          <cell r="QX142" t="str">
            <v/>
          </cell>
          <cell r="QY142" t="str">
            <v/>
          </cell>
          <cell r="QZ142" t="str">
            <v/>
          </cell>
          <cell r="RA142" t="str">
            <v/>
          </cell>
          <cell r="RB142" t="str">
            <v/>
          </cell>
          <cell r="RC142" t="str">
            <v/>
          </cell>
          <cell r="RD142" t="str">
            <v/>
          </cell>
          <cell r="RE142" t="str">
            <v/>
          </cell>
          <cell r="RF142" t="str">
            <v/>
          </cell>
          <cell r="RG142" t="str">
            <v/>
          </cell>
          <cell r="RH142" t="str">
            <v/>
          </cell>
          <cell r="RI142" t="str">
            <v/>
          </cell>
          <cell r="RL142" t="str">
            <v/>
          </cell>
        </row>
        <row r="143">
          <cell r="C143" t="str">
            <v>0356cs03</v>
          </cell>
          <cell r="MM143" t="str">
            <v/>
          </cell>
          <cell r="MV143" t="str">
            <v>1241ds03-Wescon Cedar Products Ltd. - Wood Entry Door (Solid)</v>
          </cell>
          <cell r="NE143" t="str">
            <v>1013wi03-EnVision Systems (Shanghai) Co.,Ltd - WS100 - SWISSPACER Ultimate</v>
          </cell>
          <cell r="NN143" t="str">
            <v>1172vs03-Renson Ventilation nv - Endura Delta 380 PH</v>
          </cell>
          <cell r="NW143" t="str">
            <v/>
          </cell>
          <cell r="OF143" t="str">
            <v/>
          </cell>
          <cell r="OQ143" t="str">
            <v>EW01 - Außenwand Holzriegelkonstruktion</v>
          </cell>
          <cell r="OR143" t="str">
            <v>MR01 - Pultdach mit Doppel-T-Trägern</v>
          </cell>
          <cell r="OS143" t="str">
            <v>MR02 - Pultdach mit Vollholzsparren</v>
          </cell>
          <cell r="OT143" t="str">
            <v>RO01 - Satteldach mit Zwischensparrendämmung</v>
          </cell>
          <cell r="OU143" t="str">
            <v>RO02 - Satteldach mit Aufsparrendämmung</v>
          </cell>
          <cell r="OV143" t="str">
            <v>RO03 - Satteldach mit Aufsparren- und Zwischensparrendämmung</v>
          </cell>
          <cell r="OW143" t="str">
            <v>FR01 - Warmdach mit Rundkies</v>
          </cell>
          <cell r="OX143" t="str">
            <v>FR02 - Warmdach mit Flachdach-Dämmplatten aus EPS</v>
          </cell>
          <cell r="OY143" t="str">
            <v>FR03 - Umkehrdach</v>
          </cell>
          <cell r="OZ143" t="str">
            <v>FS01 - Bodenplatte</v>
          </cell>
          <cell r="PA143" t="str">
            <v>BC01 - Kellerdecke</v>
          </cell>
          <cell r="PB143" t="str">
            <v>BW01 - Kellerwand</v>
          </cell>
          <cell r="PC143" t="str">
            <v xml:space="preserve">TC01 - Geschossdecke </v>
          </cell>
          <cell r="PD143" t="str">
            <v/>
          </cell>
          <cell r="PE143" t="str">
            <v/>
          </cell>
          <cell r="PF143" t="str">
            <v/>
          </cell>
          <cell r="PG143" t="str">
            <v/>
          </cell>
          <cell r="PH143" t="str">
            <v/>
          </cell>
          <cell r="PI143" t="str">
            <v/>
          </cell>
          <cell r="PJ143" t="str">
            <v/>
          </cell>
          <cell r="PL143" t="str">
            <v>FSFE01 - ISOV_1a_HR-WDVS - Außenwand auf Bodenplatte (Fundament)</v>
          </cell>
          <cell r="PM143" t="str">
            <v>BCEW01 - ISOV_2a_HR-WDVS - Außenwand auf Kellerdecke (unbeheizter Keller)</v>
          </cell>
          <cell r="PN143" t="str">
            <v>BCEW01 - K5-3_022_AW-KD_unb - Außenwand auf Kellerdecke (unbeheizter Keller)</v>
          </cell>
          <cell r="PO143" t="str">
            <v>EWIC01 - K5-4_022_IK-AW - Innenkante Außenwand</v>
          </cell>
          <cell r="PP143" t="str">
            <v>EWEC01 - K5-5_022_AK-AW - Außenkante Außenwand</v>
          </cell>
          <cell r="PQ143" t="str">
            <v>EWIW01 - K5-13_022_IW-AW - Innenwand an Außenwand</v>
          </cell>
          <cell r="PR143" t="str">
            <v>EWCE01 - K5-6_022_GD-AW - Geschossdeckenanschluss</v>
          </cell>
          <cell r="PS143" t="str">
            <v>ROEA01 - K5-7_022_DA-TR - Traufe</v>
          </cell>
          <cell r="PT143" t="str">
            <v>ROVE01 - K5-8_022_DA-OR - Ortgang</v>
          </cell>
          <cell r="PU143" t="str">
            <v>FRRP01 - K5-9_022_DA-AT - Dachanschluss Attikaausbildung</v>
          </cell>
          <cell r="PV143" t="str">
            <v/>
          </cell>
          <cell r="PW143" t="str">
            <v/>
          </cell>
          <cell r="PX143" t="str">
            <v/>
          </cell>
          <cell r="PY143" t="str">
            <v/>
          </cell>
          <cell r="PZ143" t="str">
            <v/>
          </cell>
          <cell r="QA143" t="str">
            <v/>
          </cell>
          <cell r="QB143" t="str">
            <v/>
          </cell>
          <cell r="QC143" t="str">
            <v/>
          </cell>
          <cell r="QD143" t="str">
            <v/>
          </cell>
          <cell r="QE143" t="str">
            <v/>
          </cell>
          <cell r="QF143" t="str">
            <v/>
          </cell>
          <cell r="QG143" t="str">
            <v/>
          </cell>
          <cell r="QH143" t="str">
            <v/>
          </cell>
          <cell r="QI143" t="str">
            <v/>
          </cell>
          <cell r="QJ143" t="str">
            <v/>
          </cell>
          <cell r="QK143" t="str">
            <v/>
          </cell>
          <cell r="QL143" t="str">
            <v/>
          </cell>
          <cell r="QM143" t="str">
            <v/>
          </cell>
          <cell r="QN143" t="str">
            <v/>
          </cell>
          <cell r="QO143" t="str">
            <v/>
          </cell>
          <cell r="QP143" t="str">
            <v/>
          </cell>
          <cell r="QQ143" t="str">
            <v/>
          </cell>
          <cell r="QR143" t="str">
            <v/>
          </cell>
          <cell r="QS143" t="str">
            <v/>
          </cell>
          <cell r="QT143" t="str">
            <v/>
          </cell>
          <cell r="QU143" t="str">
            <v/>
          </cell>
          <cell r="QV143" t="str">
            <v/>
          </cell>
          <cell r="QW143" t="str">
            <v/>
          </cell>
          <cell r="QX143" t="str">
            <v/>
          </cell>
          <cell r="QY143" t="str">
            <v/>
          </cell>
          <cell r="QZ143" t="str">
            <v/>
          </cell>
          <cell r="RA143" t="str">
            <v/>
          </cell>
          <cell r="RB143" t="str">
            <v/>
          </cell>
          <cell r="RC143" t="str">
            <v/>
          </cell>
          <cell r="RD143" t="str">
            <v/>
          </cell>
          <cell r="RE143" t="str">
            <v/>
          </cell>
          <cell r="RF143" t="str">
            <v/>
          </cell>
          <cell r="RG143" t="str">
            <v/>
          </cell>
          <cell r="RH143" t="str">
            <v/>
          </cell>
          <cell r="RI143" t="str">
            <v/>
          </cell>
          <cell r="RL143" t="str">
            <v/>
          </cell>
        </row>
        <row r="144">
          <cell r="C144" t="str">
            <v>0357cs03</v>
          </cell>
          <cell r="MM144" t="str">
            <v/>
          </cell>
          <cell r="MV144" t="str">
            <v>1130ed03-Aluprof S.A. - MB-104 Passive SI+</v>
          </cell>
          <cell r="NE144" t="str">
            <v>0951wi03-EnVision Systems (Shanghai) Co.,Ltd - WS86 - SWISSPACER Ultimate</v>
          </cell>
          <cell r="NN144" t="str">
            <v>1335vs03-Renson Ventilation nv - Endura Delta 450 PH</v>
          </cell>
          <cell r="NW144" t="str">
            <v/>
          </cell>
          <cell r="OF144" t="str">
            <v/>
          </cell>
          <cell r="OQ144" t="str">
            <v>EW01 - Außenwand Massiv hinterlüftet</v>
          </cell>
          <cell r="OR144" t="str">
            <v>MR01 - Pultdach mit Doppel-T-Trägern</v>
          </cell>
          <cell r="OS144" t="str">
            <v>MR02 - Pultdach mit Vollholzsparren</v>
          </cell>
          <cell r="OT144" t="str">
            <v>RO01 - Satteldach mit Zwischensparrendämmung</v>
          </cell>
          <cell r="OU144" t="str">
            <v>RO02 - Satteldach mit Aufsparrendämmung</v>
          </cell>
          <cell r="OV144" t="str">
            <v>RO03 - Satteldach mit Auf- und Zwischensparrendämmung</v>
          </cell>
          <cell r="OW144" t="str">
            <v>FR01 - Warmdach mit Rundkies</v>
          </cell>
          <cell r="OX144" t="str">
            <v>FR02 - Warmdach mit Flachdach-Dämmplatten aus EPS</v>
          </cell>
          <cell r="OY144" t="str">
            <v>FR03 - Umkehrdach</v>
          </cell>
          <cell r="OZ144" t="str">
            <v>FS01 - Bodenplatte</v>
          </cell>
          <cell r="PA144" t="str">
            <v>BC01 - Kellerdecke</v>
          </cell>
          <cell r="PB144" t="str">
            <v>BW01 - Kellerwand</v>
          </cell>
          <cell r="PC144" t="str">
            <v xml:space="preserve">TC01 - Geschossdecke </v>
          </cell>
          <cell r="PD144" t="str">
            <v/>
          </cell>
          <cell r="PE144" t="str">
            <v/>
          </cell>
          <cell r="PF144" t="str">
            <v/>
          </cell>
          <cell r="PG144" t="str">
            <v/>
          </cell>
          <cell r="PH144" t="str">
            <v/>
          </cell>
          <cell r="PI144" t="str">
            <v/>
          </cell>
          <cell r="PJ144" t="str">
            <v/>
          </cell>
          <cell r="PL144" t="str">
            <v>FSFE01 - ISOV_1a_MB-HLF - Außenwand auf Bodenplatte (Fundament)</v>
          </cell>
          <cell r="PM144" t="str">
            <v>BCEW01 - ISOV_2a_MB-HLF - Außenwand auf Kellerdecke (unbeheizter Keller)</v>
          </cell>
          <cell r="PN144" t="str">
            <v>EWIW01 - TEK PH AW-03 - Innenwand an Außenwand</v>
          </cell>
          <cell r="PO144" t="str">
            <v>EWCE01 - TEK PH DE-01 - Geschossdeckenanschluss</v>
          </cell>
          <cell r="PP144" t="str">
            <v>EWCE02 - TEK PH DE-02 - Geschossdeckenanschluss</v>
          </cell>
          <cell r="PQ144" t="str">
            <v>FSEW01 - TEK PH DE-03 - Außenwand auf Bodenplatte</v>
          </cell>
          <cell r="PR144" t="str">
            <v>BCIW01 - TEK PH DE-04 - Innenwand auf Kellerdecke (unbeheizter Keller)</v>
          </cell>
          <cell r="PS144" t="str">
            <v>BCEW01 - TEK PH DE-05 - Außenwand auf Kellerdecke (unbeheizter Keller)</v>
          </cell>
          <cell r="PT144" t="str">
            <v>EWHB01 - TEK PH DE-06 - Außenwand auf Kellerdecke (beheizter Keller)</v>
          </cell>
          <cell r="PU144" t="str">
            <v>EWHB02 - TEK PH DE-07 - Außenwand Fußpunkt (beheizter Keller)</v>
          </cell>
          <cell r="PV144" t="str">
            <v>ROEA01 - TEK PH DA-01 - Traufe</v>
          </cell>
          <cell r="PW144" t="str">
            <v>RORI01 - TEK PH DA-02 - First</v>
          </cell>
          <cell r="PX144" t="str">
            <v>ROVE01 - TEK PH DA-03 - Ortgang</v>
          </cell>
          <cell r="PY144" t="str">
            <v/>
          </cell>
          <cell r="PZ144" t="str">
            <v/>
          </cell>
          <cell r="QA144" t="str">
            <v/>
          </cell>
          <cell r="QB144" t="str">
            <v/>
          </cell>
          <cell r="QC144" t="str">
            <v/>
          </cell>
          <cell r="QD144" t="str">
            <v/>
          </cell>
          <cell r="QE144" t="str">
            <v/>
          </cell>
          <cell r="QF144" t="str">
            <v/>
          </cell>
          <cell r="QG144" t="str">
            <v/>
          </cell>
          <cell r="QH144" t="str">
            <v/>
          </cell>
          <cell r="QI144" t="str">
            <v/>
          </cell>
          <cell r="QJ144" t="str">
            <v/>
          </cell>
          <cell r="QK144" t="str">
            <v/>
          </cell>
          <cell r="QL144" t="str">
            <v/>
          </cell>
          <cell r="QM144" t="str">
            <v/>
          </cell>
          <cell r="QN144" t="str">
            <v/>
          </cell>
          <cell r="QO144" t="str">
            <v/>
          </cell>
          <cell r="QP144" t="str">
            <v/>
          </cell>
          <cell r="QQ144" t="str">
            <v/>
          </cell>
          <cell r="QR144" t="str">
            <v/>
          </cell>
          <cell r="QS144" t="str">
            <v/>
          </cell>
          <cell r="QT144" t="str">
            <v/>
          </cell>
          <cell r="QU144" t="str">
            <v/>
          </cell>
          <cell r="QV144" t="str">
            <v/>
          </cell>
          <cell r="QW144" t="str">
            <v/>
          </cell>
          <cell r="QX144" t="str">
            <v/>
          </cell>
          <cell r="QY144" t="str">
            <v/>
          </cell>
          <cell r="QZ144" t="str">
            <v/>
          </cell>
          <cell r="RA144" t="str">
            <v/>
          </cell>
          <cell r="RB144" t="str">
            <v/>
          </cell>
          <cell r="RC144" t="str">
            <v/>
          </cell>
          <cell r="RD144" t="str">
            <v/>
          </cell>
          <cell r="RE144" t="str">
            <v/>
          </cell>
          <cell r="RF144" t="str">
            <v/>
          </cell>
          <cell r="RG144" t="str">
            <v/>
          </cell>
          <cell r="RH144" t="str">
            <v/>
          </cell>
          <cell r="RI144" t="str">
            <v/>
          </cell>
          <cell r="RL144" t="str">
            <v/>
          </cell>
        </row>
        <row r="145">
          <cell r="C145" t="str">
            <v>0358cs03</v>
          </cell>
          <cell r="MM145" t="str">
            <v/>
          </cell>
          <cell r="MV145" t="str">
            <v>0620ed03-Brunkhorst Haustüren GmbH - Brunkhorst Passiv 98 Portal</v>
          </cell>
          <cell r="NE145" t="str">
            <v>0870wi03-EuroFinestra s.a.s. - CLIMA ENERGY 94 - Super Spacer Premium</v>
          </cell>
          <cell r="NN145" t="str">
            <v>0974vs03-Sabiana s.p.a. - ENY-SP-180</v>
          </cell>
          <cell r="NW145" t="str">
            <v/>
          </cell>
          <cell r="OF145" t="str">
            <v/>
          </cell>
          <cell r="OQ145" t="str">
            <v>EW01 - Außenwand Massiv mit WDVS</v>
          </cell>
          <cell r="OR145" t="str">
            <v>MR01 - Pultdach mit Doppel-T-Trägern</v>
          </cell>
          <cell r="OS145" t="str">
            <v>MR02 - Pultdach mit Vollholzsparren</v>
          </cell>
          <cell r="OT145" t="str">
            <v>RO01 - Satteldach mit Zwischensparrendämmung</v>
          </cell>
          <cell r="OU145" t="str">
            <v>RO02 - Satteldach mit Aufsparrendämmung</v>
          </cell>
          <cell r="OV145" t="str">
            <v>RO03 - Satteldach mit Auf- und Zwischensparrendämmung</v>
          </cell>
          <cell r="OW145" t="str">
            <v>FR01 - Warmdach mit Rundkies</v>
          </cell>
          <cell r="OX145" t="str">
            <v>FR02 - Warmdach mit Flachdach-Dämmplatten aus EPS</v>
          </cell>
          <cell r="OY145" t="str">
            <v>FR03 - Umkehrdach</v>
          </cell>
          <cell r="OZ145" t="str">
            <v>FS01 - Bodenplatte</v>
          </cell>
          <cell r="PA145" t="str">
            <v>BC01 - Kellerdecke</v>
          </cell>
          <cell r="PB145" t="str">
            <v>BW01 - Kellerwand</v>
          </cell>
          <cell r="PC145" t="str">
            <v xml:space="preserve">TC01 - Geschossdecke </v>
          </cell>
          <cell r="PD145" t="str">
            <v/>
          </cell>
          <cell r="PE145" t="str">
            <v/>
          </cell>
          <cell r="PF145" t="str">
            <v/>
          </cell>
          <cell r="PG145" t="str">
            <v/>
          </cell>
          <cell r="PH145" t="str">
            <v/>
          </cell>
          <cell r="PI145" t="str">
            <v/>
          </cell>
          <cell r="PJ145" t="str">
            <v/>
          </cell>
          <cell r="PL145" t="str">
            <v>FSFE01 - ISOV_1a_MB-WDVS - Außenwand auf Bodenplatte (Fundament)</v>
          </cell>
          <cell r="PM145" t="str">
            <v>BCEW01 - ISOV_2a_MB-WDVS - Außenwand auf Kellerdecke (unbeheizter Keller)</v>
          </cell>
          <cell r="PN145" t="str">
            <v>BCEW01 - Marmorit_Kompendium_Seite_10 - Kellerdecke</v>
          </cell>
          <cell r="PO145" t="str">
            <v>BCEW02 - Marmorit_Kompendium_Seite_10 - Kellerdecke</v>
          </cell>
          <cell r="PP145" t="str">
            <v>EWHB01 - Marmorit_Kompendium_Seite_12 - Quix</v>
          </cell>
          <cell r="PQ145" t="str">
            <v>EWEC01 - Marmorit_Kompendium_Seite_20 - Außenkante</v>
          </cell>
          <cell r="PR145" t="str">
            <v>EWEC02 - Marmorit_Kompendium_Seite_20 - Außenkante</v>
          </cell>
          <cell r="PS145" t="str">
            <v>EWIC01 - Marmorit_Kompendium_Seite_22 - Innenkante Außenwand</v>
          </cell>
          <cell r="PT145" t="str">
            <v>EWIC02 - Marmorit_Kompendium_Seite_22 - Innenkante Außenwand</v>
          </cell>
          <cell r="PU145" t="str">
            <v>EWIW01 - Marmorit_Kompendium_Seite_24 - Innenwand-Außenwand</v>
          </cell>
          <cell r="PV145" t="str">
            <v>EWIW02 - Marmorit_Kompendium_Seite_24 - Innenwand-Außenwand</v>
          </cell>
          <cell r="PW145" t="str">
            <v>EWCE01 - Marmorit_Kompendium_Seite_26 - Geschossdeckenanschluss</v>
          </cell>
          <cell r="PX145" t="str">
            <v>EWCE02 - Marmorit_Kompendium_Seite_26 - Geschossdeckenanschluss</v>
          </cell>
          <cell r="PY145" t="str">
            <v>FRRP01 - Marmorit_Kompendium_Seite_28 - Attika</v>
          </cell>
          <cell r="PZ145" t="str">
            <v>FRRP02 - Marmorit_Kompendium_Seite_28 - Attika</v>
          </cell>
          <cell r="QA145" t="str">
            <v>ROEA - Marmorit_Kompendium_Seite_30 - Traufe</v>
          </cell>
          <cell r="QB145" t="str">
            <v>ROEA - Marmorit_Kompendium_Seite_30 - Traufe</v>
          </cell>
          <cell r="QC145" t="str">
            <v>ROVE01 - Marmorit_Kompendium_Seite_32 - Ortgang</v>
          </cell>
          <cell r="QD145" t="str">
            <v>ROVE02 - Marmorit_Kompendium_Seite_32 - Ortgang</v>
          </cell>
          <cell r="QE145" t="str">
            <v/>
          </cell>
          <cell r="QF145" t="str">
            <v/>
          </cell>
          <cell r="QG145" t="str">
            <v/>
          </cell>
          <cell r="QH145" t="str">
            <v/>
          </cell>
          <cell r="QI145" t="str">
            <v/>
          </cell>
          <cell r="QJ145" t="str">
            <v/>
          </cell>
          <cell r="QK145" t="str">
            <v/>
          </cell>
          <cell r="QL145" t="str">
            <v/>
          </cell>
          <cell r="QM145" t="str">
            <v/>
          </cell>
          <cell r="QN145" t="str">
            <v/>
          </cell>
          <cell r="QO145" t="str">
            <v/>
          </cell>
          <cell r="QP145" t="str">
            <v/>
          </cell>
          <cell r="QQ145" t="str">
            <v/>
          </cell>
          <cell r="QR145" t="str">
            <v/>
          </cell>
          <cell r="QS145" t="str">
            <v/>
          </cell>
          <cell r="QT145" t="str">
            <v/>
          </cell>
          <cell r="QU145" t="str">
            <v/>
          </cell>
          <cell r="QV145" t="str">
            <v/>
          </cell>
          <cell r="QW145" t="str">
            <v/>
          </cell>
          <cell r="QX145" t="str">
            <v/>
          </cell>
          <cell r="QY145" t="str">
            <v/>
          </cell>
          <cell r="QZ145" t="str">
            <v/>
          </cell>
          <cell r="RA145" t="str">
            <v/>
          </cell>
          <cell r="RB145" t="str">
            <v/>
          </cell>
          <cell r="RC145" t="str">
            <v/>
          </cell>
          <cell r="RD145" t="str">
            <v/>
          </cell>
          <cell r="RE145" t="str">
            <v/>
          </cell>
          <cell r="RF145" t="str">
            <v/>
          </cell>
          <cell r="RG145" t="str">
            <v/>
          </cell>
          <cell r="RH145" t="str">
            <v/>
          </cell>
          <cell r="RI145" t="str">
            <v/>
          </cell>
          <cell r="RL145" t="str">
            <v/>
          </cell>
        </row>
        <row r="146">
          <cell r="C146" t="str">
            <v>1209cs03</v>
          </cell>
          <cell r="MM146" t="str">
            <v/>
          </cell>
          <cell r="MV146" t="str">
            <v>0525ed03-Haustüren-Ring GmbH - Öko-Passiv Haustürenrohling 98 mm</v>
          </cell>
          <cell r="NE146" t="str">
            <v>0950wi03-EuroLine Windows Inc. - Series 4700, ThermoPlus PHC - Super Spacer TriSeal / T-Spacer Premium</v>
          </cell>
          <cell r="NN146" t="str">
            <v>0958vs03-Sabiana s.p.a. - ENY-SP-280</v>
          </cell>
          <cell r="NW146" t="str">
            <v/>
          </cell>
          <cell r="OF146" t="str">
            <v/>
          </cell>
          <cell r="OQ146" t="str">
            <v>RO01 - Roof</v>
          </cell>
          <cell r="OR146" t="str">
            <v>FR01 - Flat roof</v>
          </cell>
          <cell r="OS146" t="str">
            <v>TC01 - Top ceiling</v>
          </cell>
          <cell r="OT146" t="str">
            <v>EW01 - External wall</v>
          </cell>
          <cell r="OU146" t="str">
            <v>EO01 - Overhang</v>
          </cell>
          <cell r="OV146" t="str">
            <v>BW01 - Basement wall</v>
          </cell>
          <cell r="OW146" t="str">
            <v>FS01 - Floor slab</v>
          </cell>
          <cell r="OX146" t="str">
            <v>FS02 - Floor slab</v>
          </cell>
          <cell r="OY146" t="str">
            <v>BC01 - Basement ceiling</v>
          </cell>
          <cell r="OZ146" t="str">
            <v/>
          </cell>
          <cell r="PA146" t="str">
            <v/>
          </cell>
          <cell r="PB146" t="str">
            <v/>
          </cell>
          <cell r="PC146" t="str">
            <v/>
          </cell>
          <cell r="PD146" t="str">
            <v/>
          </cell>
          <cell r="PE146" t="str">
            <v/>
          </cell>
          <cell r="PF146" t="str">
            <v/>
          </cell>
          <cell r="PG146" t="str">
            <v/>
          </cell>
          <cell r="PH146" t="str">
            <v/>
          </cell>
          <cell r="PI146" t="str">
            <v/>
          </cell>
          <cell r="PJ146" t="str">
            <v/>
          </cell>
          <cell r="PL146" t="str">
            <v>RORI01 - Ridge</v>
          </cell>
          <cell r="PM146" t="str">
            <v>ROEA01 - Eaves</v>
          </cell>
          <cell r="PN146" t="str">
            <v>ROVE01 - Verge</v>
          </cell>
          <cell r="PO146" t="str">
            <v>ROJU01 - Junction</v>
          </cell>
          <cell r="PP146" t="str">
            <v>ROIW01 - Roof - internal wall</v>
          </cell>
          <cell r="PQ146" t="str">
            <v>FRRP01 - Roof parapet</v>
          </cell>
          <cell r="PR146" t="str">
            <v>FRAW01 - Flat r. - asc. wall</v>
          </cell>
          <cell r="PS146" t="str">
            <v>TCEA01 - Top ceiling - eaves</v>
          </cell>
          <cell r="PT146" t="str">
            <v>EWEC01 - Ext.w.-outer corner</v>
          </cell>
          <cell r="PU146" t="str">
            <v>EWIC01 - Ext.w.-inner corner</v>
          </cell>
          <cell r="PV146" t="str">
            <v>EWIW01 - Ext.w.-internal wall</v>
          </cell>
          <cell r="PW146" t="str">
            <v>EWCE01 - Ext.w.-ceiling</v>
          </cell>
          <cell r="PX146" t="str">
            <v>EWCB01 - Ext.w.construction beam</v>
          </cell>
          <cell r="PY146" t="str">
            <v>EWEO01 - Ext.w. overhang</v>
          </cell>
          <cell r="PZ146" t="str">
            <v>EWEO02 - Ext.w. overhang</v>
          </cell>
          <cell r="QA146" t="str">
            <v>BWBC01 - Basem.w.-basem.c.</v>
          </cell>
          <cell r="QB146" t="str">
            <v>BWFS01 - Basem.w.-floor slab</v>
          </cell>
          <cell r="QC146" t="str">
            <v>FSEW01 - Floor slab-ext.w.</v>
          </cell>
          <cell r="QD146" t="str">
            <v>FSBW01 - Fl.slab-basem.w.</v>
          </cell>
          <cell r="QE146" t="str">
            <v>FSBW02 - Fl.slab-basem.w.</v>
          </cell>
          <cell r="QF146" t="str">
            <v>FSIW01 - Fl.slab-intern.w</v>
          </cell>
          <cell r="QG146" t="str">
            <v>BCEW01 - Basem.ce.-EW</v>
          </cell>
          <cell r="QH146" t="str">
            <v>BCIW01 - Basem.ce.-IW</v>
          </cell>
          <cell r="QI146" t="str">
            <v/>
          </cell>
          <cell r="QJ146" t="str">
            <v/>
          </cell>
          <cell r="QK146" t="str">
            <v/>
          </cell>
          <cell r="QL146" t="str">
            <v/>
          </cell>
          <cell r="QM146" t="str">
            <v/>
          </cell>
          <cell r="QN146" t="str">
            <v/>
          </cell>
          <cell r="QO146" t="str">
            <v/>
          </cell>
          <cell r="QP146" t="str">
            <v/>
          </cell>
          <cell r="QQ146" t="str">
            <v/>
          </cell>
          <cell r="QR146" t="str">
            <v/>
          </cell>
          <cell r="QS146" t="str">
            <v/>
          </cell>
          <cell r="QT146" t="str">
            <v/>
          </cell>
          <cell r="QU146" t="str">
            <v/>
          </cell>
          <cell r="QV146" t="str">
            <v/>
          </cell>
          <cell r="QW146" t="str">
            <v/>
          </cell>
          <cell r="QX146" t="str">
            <v/>
          </cell>
          <cell r="QY146" t="str">
            <v/>
          </cell>
          <cell r="QZ146" t="str">
            <v/>
          </cell>
          <cell r="RA146" t="str">
            <v/>
          </cell>
          <cell r="RB146" t="str">
            <v/>
          </cell>
          <cell r="RC146" t="str">
            <v/>
          </cell>
          <cell r="RD146" t="str">
            <v/>
          </cell>
          <cell r="RE146" t="str">
            <v/>
          </cell>
          <cell r="RF146" t="str">
            <v/>
          </cell>
          <cell r="RG146" t="str">
            <v/>
          </cell>
          <cell r="RH146" t="str">
            <v/>
          </cell>
          <cell r="RI146" t="str">
            <v/>
          </cell>
          <cell r="RL146" t="str">
            <v/>
          </cell>
        </row>
        <row r="147">
          <cell r="C147" t="str">
            <v>0359cs03</v>
          </cell>
          <cell r="MM147" t="str">
            <v/>
          </cell>
          <cell r="MV147" t="str">
            <v>0927ed03-Hebei Orient Sundar Window Co., Ltd. - Passive 78 super dpIII</v>
          </cell>
          <cell r="NE147" t="str">
            <v>1082wi03-Feal d.o.o. - Termo 85 PA - SWISSPACER Ultimate</v>
          </cell>
          <cell r="NN147" t="str">
            <v>1040vs03-Sabiana s.p.a. - ENY-SHP-170</v>
          </cell>
          <cell r="NW147" t="str">
            <v/>
          </cell>
          <cell r="OF147" t="str">
            <v/>
          </cell>
          <cell r="OQ147" t="str">
            <v>EW01 - Außenwand</v>
          </cell>
          <cell r="OR147" t="str">
            <v>EW02 - Außenwand gegen Erdreich 120mm Dämmung</v>
          </cell>
          <cell r="OS147" t="str">
            <v>EW03 - Außenwand gegen Erdreich 140mm Dämmung</v>
          </cell>
          <cell r="OT147" t="str">
            <v>RO01 - Satteldach</v>
          </cell>
          <cell r="OU147" t="str">
            <v>FR01 - Flachdach</v>
          </cell>
          <cell r="OV147" t="str">
            <v xml:space="preserve">BC01 - Kellerdecke (unbeheizter Keller) </v>
          </cell>
          <cell r="OW147" t="str">
            <v>FS01 - Bodenplatte</v>
          </cell>
          <cell r="OX147" t="str">
            <v/>
          </cell>
          <cell r="OY147" t="str">
            <v/>
          </cell>
          <cell r="OZ147" t="str">
            <v/>
          </cell>
          <cell r="PA147" t="str">
            <v/>
          </cell>
          <cell r="PB147" t="str">
            <v/>
          </cell>
          <cell r="PC147" t="str">
            <v/>
          </cell>
          <cell r="PD147" t="str">
            <v/>
          </cell>
          <cell r="PE147" t="str">
            <v/>
          </cell>
          <cell r="PF147" t="str">
            <v/>
          </cell>
          <cell r="PG147" t="str">
            <v/>
          </cell>
          <cell r="PH147" t="str">
            <v/>
          </cell>
          <cell r="PI147" t="str">
            <v/>
          </cell>
          <cell r="PJ147" t="str">
            <v/>
          </cell>
          <cell r="PL147" t="str">
            <v>EWHB01 - K5-1_022_AW-KD_beh - Außenwand auf Kellerdecke (beheizter Keller)</v>
          </cell>
          <cell r="PM147" t="str">
            <v>FSEW01 - K5-2_022_AW-BP - Außenwand auf Bodenplatte</v>
          </cell>
          <cell r="PN147" t="str">
            <v>EWCE01 - 103_AW_GD - Außenwand an Geschoßdecke</v>
          </cell>
          <cell r="PO147" t="str">
            <v>EWFJ01 - 104_GS - Geschossstoß</v>
          </cell>
          <cell r="PP147" t="str">
            <v>EWIW01 - 105_AW_IW - Außenwand an Innenwand</v>
          </cell>
          <cell r="PQ147" t="str">
            <v>EWEJ01 - 106_ES - Elementstoß</v>
          </cell>
          <cell r="PR147" t="str">
            <v>EWFI01 - 107_AW_GTW - Außenwand an Gebäudetrennwand</v>
          </cell>
          <cell r="PS147" t="str">
            <v>RORI01 - 201_SD_FI - Sichtdach-First</v>
          </cell>
          <cell r="PT147" t="str">
            <v>RORI02 - 251_NSD_FI - Nicht-Sichtdach - First</v>
          </cell>
          <cell r="PU147" t="str">
            <v>ROEA01 - 202_SD_TR - Sichtdach - Traufe</v>
          </cell>
          <cell r="PV147" t="str">
            <v>ROEA02 - 252_NSD_TR - Nicht-Sichtdach - Traufe</v>
          </cell>
          <cell r="PW147" t="str">
            <v>ROVE01 - 203_SD_OG - Sichtdach-Ortgang</v>
          </cell>
          <cell r="PX147" t="str">
            <v>ROVE02 - 253_NSD_OG - Nicht-Sichtdach - Ortgang</v>
          </cell>
          <cell r="PY147" t="str">
            <v>MRRI01 - 204_SD_PD - Sichtdach-Pultdach</v>
          </cell>
          <cell r="PZ147" t="str">
            <v>MRRI02 - 254_NSD_PD - Nicht-Sichtdach - Pultdach</v>
          </cell>
          <cell r="QA147" t="str">
            <v>ROFI01 - 205_SD_GTW - Sichtdach an Gebäudetrennwand</v>
          </cell>
          <cell r="QB147" t="str">
            <v>ROFI02 - 255_NSD_GTW - Nicht-Sichtdach an Gebäudetrennwand</v>
          </cell>
          <cell r="QC147" t="str">
            <v>FSEW01 - 151_BP_AW - Bodenplatte gegen Außenwand</v>
          </cell>
          <cell r="QD147" t="str">
            <v>BFBW01 - 152_BP_KW - Bodenplatte gegen Kellerwand</v>
          </cell>
          <cell r="QE147" t="str">
            <v>BCEW01 - 153_AW_KD_DO - Außenwand gegen Kellerdecke – Dämmung oben</v>
          </cell>
          <cell r="QF147" t="str">
            <v>BCBW01 - 154_AW_KD_beh - Außenwand gegen Kellerdecke – beheizter Keller</v>
          </cell>
          <cell r="QG147" t="str">
            <v>BCIW01 - 157_BP_IW - Bodenplatte gegen Innenwand</v>
          </cell>
          <cell r="QH147" t="str">
            <v>BCIW02 - 158_KD_IW_DO - Kellerdecke gegen Innenwand – Dämmung oben</v>
          </cell>
          <cell r="QI147" t="str">
            <v>EWEC02 - 501_AW_AE - Außenwand – Außenkante</v>
          </cell>
          <cell r="QJ147" t="str">
            <v>EWIC02 - 502_AW_IE - Außenwand – Innenkante</v>
          </cell>
          <cell r="QK147" t="str">
            <v>EWCE02 - 503_AW_GD - Außenwand an Geschossdecke</v>
          </cell>
          <cell r="QL147" t="str">
            <v>EWFJ02 - 504_GS - Geschossstoß</v>
          </cell>
          <cell r="QM147" t="str">
            <v>EWIW02 - 505_AW_IW - Außenwandanschluss Innenwand</v>
          </cell>
          <cell r="QN147" t="str">
            <v>EWEJ02 - 506_ES - Elementstoß</v>
          </cell>
          <cell r="QO147" t="str">
            <v>EWFI02 - 507_AW_GTW - Außenwandanschluss Gebäudetrennwand</v>
          </cell>
          <cell r="QP147" t="str">
            <v>RORI03 - 601_SD_FI - Sichtdach – First</v>
          </cell>
          <cell r="QQ147" t="str">
            <v>RORI04 - 651_FI_NSD - Nicht-Sichtdach – First</v>
          </cell>
          <cell r="QR147" t="str">
            <v>ROEA03 - 602_SD_TR - Sichtdach – Traufe</v>
          </cell>
          <cell r="QS147" t="str">
            <v>ROEA04 - 652_NSD_TR - Nicht-Sichtdach – Traufe</v>
          </cell>
          <cell r="QT147" t="str">
            <v>ROVE03 - 603_SD_OG - Sichtdach – Ortgang</v>
          </cell>
          <cell r="QU147" t="str">
            <v>ROVE04 - 653_NSD_OG - Nicht-Sichtdach – Ortgang</v>
          </cell>
          <cell r="QV147" t="str">
            <v>MRRI03 - 604_SD_PD - Sichtdach – Pultdach</v>
          </cell>
          <cell r="QW147" t="str">
            <v>MRRI04 - 654_ NSD_PD - Nicht-Sichtdach Pultdach</v>
          </cell>
          <cell r="QX147" t="str">
            <v>ROFI03 - 605_SD_GTW - Sichtdach an Gebäudetrennwand</v>
          </cell>
          <cell r="QY147" t="str">
            <v>ROFI04 - 655_NSD_GTW - Nicht-Sichtdach an Gebäudetrennwand</v>
          </cell>
          <cell r="QZ147" t="str">
            <v>FSEW02 - 551_BP_AW - Bodenplatte gegen Außenwand</v>
          </cell>
          <cell r="RA147" t="str">
            <v>BFBW02 - 552_BP_KW - Bodenplatte gegen Kellerwand</v>
          </cell>
          <cell r="RB147" t="str">
            <v>BCEW02 - 553_AW_KD_DO - Außenwand gegen Kellerdecke – Dämmung oben</v>
          </cell>
          <cell r="RC147" t="str">
            <v>BCBW02 - 554_AW_KD_beh - Außenwand gegen Kellerdecke – beheizter Keller</v>
          </cell>
          <cell r="RD147" t="str">
            <v>BCIW03 - 557_BP_IW - Bodenplatte gegen Innenwand</v>
          </cell>
          <cell r="RE147" t="str">
            <v>BCIW04 - 558_KD_IW_DO - Kellerdecke gegen Innenwand – Dämmung oben</v>
          </cell>
          <cell r="RF147" t="str">
            <v/>
          </cell>
          <cell r="RG147" t="str">
            <v/>
          </cell>
          <cell r="RH147" t="str">
            <v/>
          </cell>
          <cell r="RI147" t="str">
            <v/>
          </cell>
          <cell r="RL147" t="str">
            <v/>
          </cell>
        </row>
        <row r="148">
          <cell r="C148" t="str">
            <v>0360cs03</v>
          </cell>
          <cell r="MM148" t="str">
            <v/>
          </cell>
          <cell r="MV148" t="str">
            <v>0507ed03-JELD-WEN Türen GmbH - Type 12 Extern PHI und Type 12 Extern FLB PHI</v>
          </cell>
          <cell r="NE148" t="str">
            <v>0590wi03-FENETRES-FRANC-COMTOISES MENUISERIE THIEBAUD - Camelewood - SWISSPACER V</v>
          </cell>
          <cell r="NN148" t="str">
            <v>0979vs03-Sabiana s.p.a. - ENY-SP-370</v>
          </cell>
          <cell r="NW148" t="str">
            <v/>
          </cell>
          <cell r="OF148" t="str">
            <v/>
          </cell>
          <cell r="OQ148" t="str">
            <v>EW01 - Außenwand</v>
          </cell>
          <cell r="OR148" t="str">
            <v>RO01 - Dach</v>
          </cell>
          <cell r="OS148" t="str">
            <v>BC01 - Kellerdecke</v>
          </cell>
          <cell r="OT148" t="str">
            <v>FS01 - Bodenplatte</v>
          </cell>
          <cell r="OU148" t="str">
            <v>BW01 - Kellerwand</v>
          </cell>
          <cell r="OV148" t="str">
            <v/>
          </cell>
          <cell r="OW148" t="str">
            <v/>
          </cell>
          <cell r="OX148" t="str">
            <v/>
          </cell>
          <cell r="OY148" t="str">
            <v/>
          </cell>
          <cell r="OZ148" t="str">
            <v/>
          </cell>
          <cell r="PA148" t="str">
            <v/>
          </cell>
          <cell r="PB148" t="str">
            <v/>
          </cell>
          <cell r="PC148" t="str">
            <v/>
          </cell>
          <cell r="PD148" t="str">
            <v/>
          </cell>
          <cell r="PE148" t="str">
            <v/>
          </cell>
          <cell r="PF148" t="str">
            <v/>
          </cell>
          <cell r="PG148" t="str">
            <v/>
          </cell>
          <cell r="PH148" t="str">
            <v/>
          </cell>
          <cell r="PI148" t="str">
            <v/>
          </cell>
          <cell r="PJ148" t="str">
            <v/>
          </cell>
          <cell r="PL148" t="str">
            <v>EWEC01 - TEK PH AW-01 - Außenkante Außenwand</v>
          </cell>
          <cell r="PM148" t="str">
            <v>EWIC01 - TEK PH AW-02 - Innenkante Außenwand</v>
          </cell>
          <cell r="PN148" t="str">
            <v>FSIW01 - IW-BP - Innenwand auf Bodenplatte</v>
          </cell>
          <cell r="PO148" t="str">
            <v>BFBW01 - KW-BP - Kellerwand auf Bodenplatte</v>
          </cell>
          <cell r="PP148" t="str">
            <v>BFIW01 - KIW-BP - Kellerinnenwand auf Bodenplatte</v>
          </cell>
          <cell r="PQ148" t="str">
            <v>BCEW01 - AW-KD-u1 - Außenwand auf Kellerdecke (unbeheizter Keller, Ziegel)</v>
          </cell>
          <cell r="PR148" t="str">
            <v>BCEW02 - AW-KD-u2 - Außenwand auf Kellerdecke (unbeheizter Keller, Beton)</v>
          </cell>
          <cell r="PS148" t="str">
            <v xml:space="preserve">BCIW01 - IW-KD-u2 - Innenwand auf Kellerdecke (Keller unbeheizt) </v>
          </cell>
          <cell r="PT148" t="str">
            <v xml:space="preserve">BCIW01 - IW-KD-u1 - Innenwand auf Kellerdecke (Keller unbeheizt) </v>
          </cell>
          <cell r="PU148" t="str">
            <v>BWBC01 - AW-KD-b1 - KG-Decke auf Ziegelkeller</v>
          </cell>
          <cell r="PV148" t="str">
            <v>BWBC02 - AW-KD-b2 - KG-Decke auf Betonkeller</v>
          </cell>
          <cell r="PW148" t="str">
            <v>EWCE01 - AW-GD - Geschossdecke</v>
          </cell>
          <cell r="PX148" t="str">
            <v>EWEC01 - AW-AW-AE - Außenkante Außenwand</v>
          </cell>
          <cell r="PY148" t="str">
            <v>EWIC01 - AW-AW-IE - Innenkante Außenwand</v>
          </cell>
          <cell r="PZ148" t="str">
            <v>EWIW01 - AW-IW - Innenwand an Außenwand</v>
          </cell>
          <cell r="QA148" t="str">
            <v>ROEA01 - AW-DA-Tr - Traufe</v>
          </cell>
          <cell r="QB148" t="str">
            <v>ROVE01 - AW-DA-Or - Ortgang</v>
          </cell>
          <cell r="QC148" t="str">
            <v>ROIW01 - IW-DA - Innenwand an Dach</v>
          </cell>
          <cell r="QD148" t="str">
            <v/>
          </cell>
          <cell r="QE148" t="str">
            <v/>
          </cell>
          <cell r="QF148" t="str">
            <v/>
          </cell>
          <cell r="QG148" t="str">
            <v/>
          </cell>
          <cell r="QH148" t="str">
            <v/>
          </cell>
          <cell r="QI148" t="str">
            <v/>
          </cell>
          <cell r="QJ148" t="str">
            <v/>
          </cell>
          <cell r="QK148" t="str">
            <v/>
          </cell>
          <cell r="QL148" t="str">
            <v/>
          </cell>
          <cell r="QM148" t="str">
            <v/>
          </cell>
          <cell r="QN148" t="str">
            <v/>
          </cell>
          <cell r="QO148" t="str">
            <v/>
          </cell>
          <cell r="QP148" t="str">
            <v/>
          </cell>
          <cell r="QQ148" t="str">
            <v/>
          </cell>
          <cell r="QR148" t="str">
            <v/>
          </cell>
          <cell r="QS148" t="str">
            <v/>
          </cell>
          <cell r="QT148" t="str">
            <v/>
          </cell>
          <cell r="QU148" t="str">
            <v/>
          </cell>
          <cell r="QV148" t="str">
            <v/>
          </cell>
          <cell r="QW148" t="str">
            <v/>
          </cell>
          <cell r="QX148" t="str">
            <v/>
          </cell>
          <cell r="QY148" t="str">
            <v/>
          </cell>
          <cell r="QZ148" t="str">
            <v/>
          </cell>
          <cell r="RA148" t="str">
            <v/>
          </cell>
          <cell r="RB148" t="str">
            <v/>
          </cell>
          <cell r="RC148" t="str">
            <v/>
          </cell>
          <cell r="RD148" t="str">
            <v/>
          </cell>
          <cell r="RE148" t="str">
            <v/>
          </cell>
          <cell r="RF148" t="str">
            <v/>
          </cell>
          <cell r="RG148" t="str">
            <v/>
          </cell>
          <cell r="RH148" t="str">
            <v/>
          </cell>
          <cell r="RI148" t="str">
            <v/>
          </cell>
          <cell r="RL148" t="str">
            <v/>
          </cell>
        </row>
        <row r="149">
          <cell r="C149" t="str">
            <v>0363cs03</v>
          </cell>
          <cell r="MM149" t="str">
            <v/>
          </cell>
          <cell r="MV149" t="str">
            <v>0829ed03-Josko Fenster und Türen GmbH - NEVOS SET C8</v>
          </cell>
          <cell r="NE149" t="str">
            <v>0038wi03-Fenster-Striegel GmbH - Ultrapur S Holz/Holz-Alu - Thermix TX.N plus</v>
          </cell>
          <cell r="NN149" t="str">
            <v>0980vs03-Sabiana s.p.a. - ENY-SP-460</v>
          </cell>
          <cell r="NW149" t="str">
            <v/>
          </cell>
          <cell r="OF149" t="str">
            <v/>
          </cell>
          <cell r="OQ149" t="str">
            <v>EW01- Außenwand mit Putz</v>
          </cell>
          <cell r="OR149" t="str">
            <v>EW02  - Außenwand mit Holzfassade</v>
          </cell>
          <cell r="OS149" t="str">
            <v>RO01 - Sichtdach</v>
          </cell>
          <cell r="OT149" t="str">
            <v>RO02 - Nicht-Sichtdach</v>
          </cell>
          <cell r="OU149" t="str">
            <v xml:space="preserve">FS01 - Bodenplatte </v>
          </cell>
          <cell r="OV149" t="str">
            <v>BW01 - Kellerwand beheizter Keller</v>
          </cell>
          <cell r="OW149" t="str">
            <v>BC01 - Kellerdecke Dämmung oben</v>
          </cell>
          <cell r="OX149" t="str">
            <v/>
          </cell>
          <cell r="OY149" t="str">
            <v/>
          </cell>
          <cell r="OZ149" t="str">
            <v/>
          </cell>
          <cell r="PA149" t="str">
            <v/>
          </cell>
          <cell r="PB149" t="str">
            <v/>
          </cell>
          <cell r="PC149" t="str">
            <v/>
          </cell>
          <cell r="PD149" t="str">
            <v/>
          </cell>
          <cell r="PE149" t="str">
            <v/>
          </cell>
          <cell r="PF149" t="str">
            <v/>
          </cell>
          <cell r="PG149" t="str">
            <v/>
          </cell>
          <cell r="PH149" t="str">
            <v/>
          </cell>
          <cell r="PI149" t="str">
            <v/>
          </cell>
          <cell r="PJ149" t="str">
            <v/>
          </cell>
          <cell r="PL149" t="str">
            <v>EWEC01 - 101_AW_AE - Außenwand - Außenkante</v>
          </cell>
          <cell r="PM149" t="str">
            <v>EWIC01 - 102_AW_IE - Außenwand - Innenkante</v>
          </cell>
          <cell r="PN149" t="str">
            <v>EWPA01 - AW (I) 06 PH - Gebäudetrennwand</v>
          </cell>
          <cell r="PO149" t="str">
            <v>EWIC01 - AW (I) 07 PH - Innenkante Außenwand</v>
          </cell>
          <cell r="PP149" t="str">
            <v>EWCE01 - DE (I) 40 PH - Geschossdeckenanschluss</v>
          </cell>
          <cell r="PQ149" t="str">
            <v>BCEW01 - DE (I) 41 PH - Außenwand auf Kellerdecke (unbeheizter Keller)</v>
          </cell>
          <cell r="PR149" t="str">
            <v>EWBH01 - DE (I) 42 PH - Außenwand auf Kellerdecke (beheizter Keller)</v>
          </cell>
          <cell r="PS149" t="str">
            <v>BWIW01 - DE (I) 43 PH - Kellerinnenwand an Kellerwand (unbeheizt)</v>
          </cell>
          <cell r="PT149" t="str">
            <v>FSIW01 - DE (I) 46 PH - Innwand auf Bodenplatte</v>
          </cell>
          <cell r="PU149" t="str">
            <v>BFPA01 - DE (I) 47 PH - Keller</v>
          </cell>
          <cell r="PV149" t="str">
            <v>FSPA01 - DE (I) 49 PH - Bodenplatte</v>
          </cell>
          <cell r="PW149" t="str">
            <v>FSFE01 - DE (I) 50 PH - Streifenfundament</v>
          </cell>
          <cell r="PX149" t="str">
            <v>FSEW01 - DE (I) 51 PH - Bodenplatte</v>
          </cell>
          <cell r="PY149" t="str">
            <v>ROEA01 - DA (I) 20 PH - Traufanschluss</v>
          </cell>
          <cell r="PZ149" t="str">
            <v>ROEA02 - DA (I) 22 PH - Traufanschluss, Mauerwerk</v>
          </cell>
          <cell r="QA149" t="str">
            <v>FRRP01 - DA (I) 23 PH - Taufanschluss Flachdach</v>
          </cell>
          <cell r="QB149" t="str">
            <v>RORI01 - DA (I) 25 PH - First</v>
          </cell>
          <cell r="QC149" t="str">
            <v>ROVE01 - DA (I) 26 PH - Ortganganschluss, Mauerwerk</v>
          </cell>
          <cell r="QD149" t="str">
            <v>ROVE02 - DA (I) 28 PH - Ortganganschluss</v>
          </cell>
          <cell r="QE149" t="str">
            <v>ROPA01 - DA (I) 29 PH - Dach</v>
          </cell>
          <cell r="QF149" t="str">
            <v>FRRP02 - DA (I) 30 PH - Flachdach</v>
          </cell>
          <cell r="QG149" t="str">
            <v/>
          </cell>
          <cell r="QH149" t="str">
            <v/>
          </cell>
          <cell r="QI149" t="str">
            <v/>
          </cell>
          <cell r="QJ149" t="str">
            <v/>
          </cell>
          <cell r="QK149" t="str">
            <v/>
          </cell>
          <cell r="QL149" t="str">
            <v/>
          </cell>
          <cell r="QM149" t="str">
            <v/>
          </cell>
          <cell r="QN149" t="str">
            <v/>
          </cell>
          <cell r="QO149" t="str">
            <v/>
          </cell>
          <cell r="QP149" t="str">
            <v/>
          </cell>
          <cell r="QQ149" t="str">
            <v/>
          </cell>
          <cell r="QR149" t="str">
            <v/>
          </cell>
          <cell r="QS149" t="str">
            <v/>
          </cell>
          <cell r="QT149" t="str">
            <v/>
          </cell>
          <cell r="QU149" t="str">
            <v/>
          </cell>
          <cell r="QV149" t="str">
            <v/>
          </cell>
          <cell r="QW149" t="str">
            <v/>
          </cell>
          <cell r="QX149" t="str">
            <v/>
          </cell>
          <cell r="QY149" t="str">
            <v/>
          </cell>
          <cell r="QZ149" t="str">
            <v/>
          </cell>
          <cell r="RA149" t="str">
            <v/>
          </cell>
          <cell r="RB149" t="str">
            <v/>
          </cell>
          <cell r="RC149" t="str">
            <v/>
          </cell>
          <cell r="RD149" t="str">
            <v/>
          </cell>
          <cell r="RE149" t="str">
            <v/>
          </cell>
          <cell r="RF149" t="str">
            <v/>
          </cell>
          <cell r="RG149" t="str">
            <v/>
          </cell>
          <cell r="RH149" t="str">
            <v/>
          </cell>
          <cell r="RI149" t="str">
            <v/>
          </cell>
          <cell r="RL149" t="str">
            <v/>
          </cell>
        </row>
        <row r="150">
          <cell r="C150" t="str">
            <v>0588cs03</v>
          </cell>
          <cell r="MM150" t="str">
            <v/>
          </cell>
          <cell r="MV150" t="str">
            <v>0140ed03-Kegro Deuren BV - KegaPro+</v>
          </cell>
          <cell r="NE150" t="str">
            <v>0624wc03-FOPPE Direkt Versand GmbH - EMS+SI - SWISSPACER V</v>
          </cell>
          <cell r="NN150" t="str">
            <v>0942vs03-SALDA UAB - SMARTY 2X V</v>
          </cell>
          <cell r="NW150" t="str">
            <v/>
          </cell>
          <cell r="OF150" t="str">
            <v/>
          </cell>
          <cell r="OQ150" t="str">
            <v>EW01 - Außenwand</v>
          </cell>
          <cell r="OR150" t="str">
            <v>RO01 - Satteldach</v>
          </cell>
          <cell r="OS150" t="str">
            <v>MR01 - Pultdach</v>
          </cell>
          <cell r="OT150" t="str">
            <v>CC01 - Kehlblakenlage</v>
          </cell>
          <cell r="OU150" t="str">
            <v>BC01 - Kellerdecke</v>
          </cell>
          <cell r="OV150" t="str">
            <v>BW01-Kellerwand</v>
          </cell>
          <cell r="OW150" t="str">
            <v>FS01 - Bodenplatte</v>
          </cell>
          <cell r="OX150" t="str">
            <v/>
          </cell>
          <cell r="OY150" t="str">
            <v/>
          </cell>
          <cell r="OZ150" t="str">
            <v/>
          </cell>
          <cell r="PA150" t="str">
            <v/>
          </cell>
          <cell r="PB150" t="str">
            <v/>
          </cell>
          <cell r="PC150" t="str">
            <v/>
          </cell>
          <cell r="PD150" t="str">
            <v/>
          </cell>
          <cell r="PE150" t="str">
            <v/>
          </cell>
          <cell r="PF150" t="str">
            <v/>
          </cell>
          <cell r="PG150" t="str">
            <v/>
          </cell>
          <cell r="PH150" t="str">
            <v/>
          </cell>
          <cell r="PI150" t="str">
            <v/>
          </cell>
          <cell r="PJ150" t="str">
            <v/>
          </cell>
          <cell r="PL150" t="str">
            <v>CCEA01 - 21.0_SD-KB - Kehlbalken</v>
          </cell>
          <cell r="PM150" t="str">
            <v>MRVE01 - 1.0_PD-GW - Ortgang</v>
          </cell>
          <cell r="PN150" t="str">
            <v/>
          </cell>
          <cell r="PO150" t="str">
            <v/>
          </cell>
          <cell r="PP150" t="str">
            <v/>
          </cell>
          <cell r="PQ150" t="str">
            <v/>
          </cell>
          <cell r="PR150" t="str">
            <v/>
          </cell>
          <cell r="PS150" t="str">
            <v/>
          </cell>
          <cell r="PT150" t="str">
            <v/>
          </cell>
          <cell r="PU150" t="str">
            <v/>
          </cell>
          <cell r="PV150" t="str">
            <v/>
          </cell>
          <cell r="PW150" t="str">
            <v/>
          </cell>
          <cell r="PX150" t="str">
            <v/>
          </cell>
          <cell r="PY150" t="str">
            <v/>
          </cell>
          <cell r="PZ150" t="str">
            <v/>
          </cell>
          <cell r="QA150" t="str">
            <v/>
          </cell>
          <cell r="QB150" t="str">
            <v/>
          </cell>
          <cell r="QC150" t="str">
            <v/>
          </cell>
          <cell r="QD150" t="str">
            <v/>
          </cell>
          <cell r="QE150" t="str">
            <v/>
          </cell>
          <cell r="QF150" t="str">
            <v/>
          </cell>
          <cell r="QG150" t="str">
            <v/>
          </cell>
          <cell r="QH150" t="str">
            <v/>
          </cell>
          <cell r="QI150" t="str">
            <v/>
          </cell>
          <cell r="QJ150" t="str">
            <v/>
          </cell>
          <cell r="QK150" t="str">
            <v/>
          </cell>
          <cell r="QL150" t="str">
            <v/>
          </cell>
          <cell r="QM150" t="str">
            <v/>
          </cell>
          <cell r="QN150" t="str">
            <v/>
          </cell>
          <cell r="QO150" t="str">
            <v/>
          </cell>
          <cell r="QP150" t="str">
            <v/>
          </cell>
          <cell r="QQ150" t="str">
            <v/>
          </cell>
          <cell r="QR150" t="str">
            <v/>
          </cell>
          <cell r="QS150" t="str">
            <v/>
          </cell>
          <cell r="QT150" t="str">
            <v/>
          </cell>
          <cell r="QU150" t="str">
            <v/>
          </cell>
          <cell r="QV150" t="str">
            <v/>
          </cell>
          <cell r="QW150" t="str">
            <v/>
          </cell>
          <cell r="QX150" t="str">
            <v/>
          </cell>
          <cell r="QY150" t="str">
            <v/>
          </cell>
          <cell r="QZ150" t="str">
            <v/>
          </cell>
          <cell r="RA150" t="str">
            <v/>
          </cell>
          <cell r="RB150" t="str">
            <v/>
          </cell>
          <cell r="RC150" t="str">
            <v/>
          </cell>
          <cell r="RD150" t="str">
            <v/>
          </cell>
          <cell r="RE150" t="str">
            <v/>
          </cell>
          <cell r="RF150" t="str">
            <v/>
          </cell>
          <cell r="RG150" t="str">
            <v/>
          </cell>
          <cell r="RH150" t="str">
            <v/>
          </cell>
          <cell r="RI150" t="str">
            <v/>
          </cell>
          <cell r="RL150" t="str">
            <v/>
          </cell>
        </row>
        <row r="151">
          <cell r="C151" t="str">
            <v>0770cs03</v>
          </cell>
          <cell r="MM151" t="str">
            <v/>
          </cell>
          <cell r="MV151" t="str">
            <v>0798ed02-New Rock s.r.o. - Varmaj</v>
          </cell>
          <cell r="NE151" t="str">
            <v>0579wi03-Green Building Store - ULTRA insulated - SWISSPACER Ultimate</v>
          </cell>
          <cell r="NN151" t="str">
            <v>0943vs03-SALDA UAB - SMARTY 3X V</v>
          </cell>
          <cell r="NW151" t="str">
            <v/>
          </cell>
          <cell r="OF151" t="str">
            <v/>
          </cell>
          <cell r="OQ151" t="str">
            <v>EW01 - Außenwand</v>
          </cell>
          <cell r="OR151" t="str">
            <v>RO01 - Satteldach / Pultdach</v>
          </cell>
          <cell r="OS151" t="str">
            <v>FS01 - Bodenplatte</v>
          </cell>
          <cell r="OT151" t="str">
            <v>BC01 - Kellerdecke (unbeheizt)</v>
          </cell>
          <cell r="OU151" t="str">
            <v>BW01 - Kellerwand (beheizt)</v>
          </cell>
          <cell r="OV151" t="str">
            <v/>
          </cell>
          <cell r="OW151" t="str">
            <v/>
          </cell>
          <cell r="OX151" t="str">
            <v/>
          </cell>
          <cell r="OY151" t="str">
            <v/>
          </cell>
          <cell r="OZ151" t="str">
            <v/>
          </cell>
          <cell r="PA151" t="str">
            <v/>
          </cell>
          <cell r="PB151" t="str">
            <v/>
          </cell>
          <cell r="PC151" t="str">
            <v/>
          </cell>
          <cell r="PD151" t="str">
            <v/>
          </cell>
          <cell r="PE151" t="str">
            <v/>
          </cell>
          <cell r="PF151" t="str">
            <v/>
          </cell>
          <cell r="PG151" t="str">
            <v/>
          </cell>
          <cell r="PH151" t="str">
            <v/>
          </cell>
          <cell r="PI151" t="str">
            <v/>
          </cell>
          <cell r="PJ151" t="str">
            <v/>
          </cell>
          <cell r="PL151" t="str">
            <v>RORI01 - MA01 - Dachfirst</v>
          </cell>
          <cell r="PM151" t="str">
            <v>MRVE01 - MA02-1 - Pultdach - Ortgang</v>
          </cell>
          <cell r="PN151" t="str">
            <v/>
          </cell>
          <cell r="PO151" t="str">
            <v/>
          </cell>
          <cell r="PP151" t="str">
            <v/>
          </cell>
          <cell r="PQ151" t="str">
            <v/>
          </cell>
          <cell r="PR151" t="str">
            <v/>
          </cell>
          <cell r="PS151" t="str">
            <v/>
          </cell>
          <cell r="PT151" t="str">
            <v/>
          </cell>
          <cell r="PU151" t="str">
            <v/>
          </cell>
          <cell r="PV151" t="str">
            <v/>
          </cell>
          <cell r="PW151" t="str">
            <v/>
          </cell>
          <cell r="PX151" t="str">
            <v/>
          </cell>
          <cell r="PY151" t="str">
            <v/>
          </cell>
          <cell r="PZ151" t="str">
            <v/>
          </cell>
          <cell r="QA151" t="str">
            <v/>
          </cell>
          <cell r="QB151" t="str">
            <v/>
          </cell>
          <cell r="QC151" t="str">
            <v/>
          </cell>
          <cell r="QD151" t="str">
            <v/>
          </cell>
          <cell r="QE151" t="str">
            <v/>
          </cell>
          <cell r="QF151" t="str">
            <v/>
          </cell>
          <cell r="QG151" t="str">
            <v/>
          </cell>
          <cell r="QH151" t="str">
            <v/>
          </cell>
          <cell r="QI151" t="str">
            <v/>
          </cell>
          <cell r="QJ151" t="str">
            <v/>
          </cell>
          <cell r="QK151" t="str">
            <v/>
          </cell>
          <cell r="QL151" t="str">
            <v/>
          </cell>
          <cell r="QM151" t="str">
            <v/>
          </cell>
          <cell r="QN151" t="str">
            <v/>
          </cell>
          <cell r="QO151" t="str">
            <v/>
          </cell>
          <cell r="QP151" t="str">
            <v/>
          </cell>
          <cell r="QQ151" t="str">
            <v/>
          </cell>
          <cell r="QR151" t="str">
            <v/>
          </cell>
          <cell r="QS151" t="str">
            <v/>
          </cell>
          <cell r="QT151" t="str">
            <v/>
          </cell>
          <cell r="QU151" t="str">
            <v/>
          </cell>
          <cell r="QV151" t="str">
            <v/>
          </cell>
          <cell r="QW151" t="str">
            <v/>
          </cell>
          <cell r="QX151" t="str">
            <v/>
          </cell>
          <cell r="QY151" t="str">
            <v/>
          </cell>
          <cell r="QZ151" t="str">
            <v/>
          </cell>
          <cell r="RA151" t="str">
            <v/>
          </cell>
          <cell r="RB151" t="str">
            <v/>
          </cell>
          <cell r="RC151" t="str">
            <v/>
          </cell>
          <cell r="RD151" t="str">
            <v/>
          </cell>
          <cell r="RE151" t="str">
            <v/>
          </cell>
          <cell r="RF151" t="str">
            <v/>
          </cell>
          <cell r="RG151" t="str">
            <v/>
          </cell>
          <cell r="RH151" t="str">
            <v/>
          </cell>
          <cell r="RI151" t="str">
            <v/>
          </cell>
          <cell r="RL151" t="str">
            <v/>
          </cell>
        </row>
        <row r="152">
          <cell r="C152" t="str">
            <v>0346cs03</v>
          </cell>
          <cell r="MM152" t="str">
            <v/>
          </cell>
          <cell r="MV152" t="str">
            <v>0180ed03-REHAU AG + Co - Haustür GENEO PHZ, mit Füllung Güwa einseitig flügelüberdeckend</v>
          </cell>
          <cell r="NE152" t="str">
            <v>0042wi03-GUTMANN Bausysteme GmbH - MIRA therm 08 - PH 78 - Thermix TX.N plus</v>
          </cell>
          <cell r="NN152" t="str">
            <v>0810vs03-SALDA UAB - SMARTY 3X P</v>
          </cell>
          <cell r="NW152" t="str">
            <v/>
          </cell>
          <cell r="OF152" t="str">
            <v/>
          </cell>
          <cell r="OQ152" t="str">
            <v>EW01 - Außenwand Finnjoist FJI 89/300</v>
          </cell>
          <cell r="OR152" t="str">
            <v>RO01 - Dach Finnjoist FJI 89/300</v>
          </cell>
          <cell r="OS152" t="str">
            <v>BC01 - Kellerdecke Finnjoist FJI 89/240</v>
          </cell>
          <cell r="OT152" t="str">
            <v>FS01 - Bodenplatte PS-Hartschaum</v>
          </cell>
          <cell r="OU152" t="str">
            <v>EW02 - Außenwand Massivbau</v>
          </cell>
          <cell r="OV152" t="str">
            <v>BW01 - Kellerwand unbeheizter Keller</v>
          </cell>
          <cell r="OW152" t="str">
            <v/>
          </cell>
          <cell r="OX152" t="str">
            <v/>
          </cell>
          <cell r="OY152" t="str">
            <v/>
          </cell>
          <cell r="OZ152" t="str">
            <v/>
          </cell>
          <cell r="PA152" t="str">
            <v/>
          </cell>
          <cell r="PB152" t="str">
            <v/>
          </cell>
          <cell r="PC152" t="str">
            <v/>
          </cell>
          <cell r="PD152" t="str">
            <v/>
          </cell>
          <cell r="PE152" t="str">
            <v/>
          </cell>
          <cell r="PF152" t="str">
            <v/>
          </cell>
          <cell r="PG152" t="str">
            <v/>
          </cell>
          <cell r="PH152" t="str">
            <v/>
          </cell>
          <cell r="PI152" t="str">
            <v/>
          </cell>
          <cell r="PJ152" t="str">
            <v/>
          </cell>
          <cell r="PL152" t="str">
            <v>EWIW01 - AW (I) 01 PH - Innenwand an Außenwand</v>
          </cell>
          <cell r="PM152" t="str">
            <v>EWEC01 - AW (I) 02 PH - Außenkante Außenwand</v>
          </cell>
          <cell r="PN152" t="str">
            <v>FRRP01 - T7_03.1_DA-03 - Attika</v>
          </cell>
          <cell r="PO152" t="str">
            <v>FRRP02 - T7_03.2_DA-04 - Attika</v>
          </cell>
          <cell r="PP152" t="str">
            <v>EWEC01 - T7_04_AW-01 - Außenkante Außenwand</v>
          </cell>
          <cell r="PQ152" t="str">
            <v>EWIC01 - T7_05_AW-02 - Innenkante Außenwand</v>
          </cell>
          <cell r="PR152" t="str">
            <v>EWCE01 - T7_06_AW-03 - Geschossdeckenanschluss</v>
          </cell>
          <cell r="PS152" t="str">
            <v>EWIW01 - T7_07_FP-01 - Innenwand an Außenwand</v>
          </cell>
          <cell r="PT152" t="str">
            <v>FSIW01 - T7_08_FP-01 - Innenwand auf Bodenplatte</v>
          </cell>
          <cell r="PU152" t="str">
            <v xml:space="preserve">FSEW01 - T7_09_FP-02 - Außenwand auf Bodenplatte </v>
          </cell>
          <cell r="PV152" t="str">
            <v>EWHB01 - T7_10.1_FP-03 - Außenwand auf Kellerdecke (beheizter Keller)</v>
          </cell>
          <cell r="PW152" t="str">
            <v>EWHB02 - T7_10.2_FP-04 - Außenwand auf Kellerdecke (beheizter Keller)</v>
          </cell>
          <cell r="PX152" t="str">
            <v/>
          </cell>
          <cell r="PY152" t="str">
            <v/>
          </cell>
          <cell r="PZ152" t="str">
            <v/>
          </cell>
          <cell r="QA152" t="str">
            <v/>
          </cell>
          <cell r="QB152" t="str">
            <v/>
          </cell>
          <cell r="QC152" t="str">
            <v/>
          </cell>
          <cell r="QD152" t="str">
            <v/>
          </cell>
          <cell r="QE152" t="str">
            <v/>
          </cell>
          <cell r="QF152" t="str">
            <v/>
          </cell>
          <cell r="QG152" t="str">
            <v/>
          </cell>
          <cell r="QH152" t="str">
            <v/>
          </cell>
          <cell r="QI152" t="str">
            <v/>
          </cell>
          <cell r="QJ152" t="str">
            <v/>
          </cell>
          <cell r="QK152" t="str">
            <v/>
          </cell>
          <cell r="QL152" t="str">
            <v/>
          </cell>
          <cell r="QM152" t="str">
            <v/>
          </cell>
          <cell r="QN152" t="str">
            <v/>
          </cell>
          <cell r="QO152" t="str">
            <v/>
          </cell>
          <cell r="QP152" t="str">
            <v/>
          </cell>
          <cell r="QQ152" t="str">
            <v/>
          </cell>
          <cell r="QR152" t="str">
            <v/>
          </cell>
          <cell r="QS152" t="str">
            <v/>
          </cell>
          <cell r="QT152" t="str">
            <v/>
          </cell>
          <cell r="QU152" t="str">
            <v/>
          </cell>
          <cell r="QV152" t="str">
            <v/>
          </cell>
          <cell r="QW152" t="str">
            <v/>
          </cell>
          <cell r="QX152" t="str">
            <v/>
          </cell>
          <cell r="QY152" t="str">
            <v/>
          </cell>
          <cell r="QZ152" t="str">
            <v/>
          </cell>
          <cell r="RA152" t="str">
            <v/>
          </cell>
          <cell r="RB152" t="str">
            <v/>
          </cell>
          <cell r="RC152" t="str">
            <v/>
          </cell>
          <cell r="RD152" t="str">
            <v/>
          </cell>
          <cell r="RE152" t="str">
            <v/>
          </cell>
          <cell r="RF152" t="str">
            <v/>
          </cell>
          <cell r="RG152" t="str">
            <v/>
          </cell>
          <cell r="RH152" t="str">
            <v/>
          </cell>
          <cell r="RI152" t="str">
            <v/>
          </cell>
          <cell r="RL152" t="str">
            <v/>
          </cell>
        </row>
        <row r="153">
          <cell r="C153" t="str">
            <v>0347cs03</v>
          </cell>
          <cell r="MM153" t="str">
            <v/>
          </cell>
          <cell r="MV153" t="str">
            <v>0182ed03-REHAU AG + Co - Haustür GENEO PHZ, mit Füllung Güwa einseitig flügelüberdeckend - Variante ohne Stahlprofile in Türblatt und Zarge</v>
          </cell>
          <cell r="NE153" t="str">
            <v>0635wi03-H. Buck GmbH - VÖRDE-Passivhausfenster - TGI</v>
          </cell>
          <cell r="NN153" t="str">
            <v>1009vs03-SALDA UAB - SMARTY 2X P</v>
          </cell>
          <cell r="NW153" t="str">
            <v/>
          </cell>
          <cell r="OF153" t="str">
            <v/>
          </cell>
          <cell r="OQ153" t="str">
            <v>EW01 - Außenwand hinterlüftet (60mm Installationsebene)</v>
          </cell>
          <cell r="OR153" t="str">
            <v>EW02 - Außenwand hinterlüftet</v>
          </cell>
          <cell r="OS153" t="str">
            <v>EW03 - Außenwand</v>
          </cell>
          <cell r="OT153" t="str">
            <v>RO01 - Dach (30mm Installationsebene)</v>
          </cell>
          <cell r="OU153" t="str">
            <v>RO02 - Dach</v>
          </cell>
          <cell r="OV153" t="str">
            <v>FR01 - Flachdach</v>
          </cell>
          <cell r="OW153" t="str">
            <v>BC01 - Kellerdecke</v>
          </cell>
          <cell r="OX153" t="str">
            <v>FS01 - Bodenplatte</v>
          </cell>
          <cell r="OY153" t="str">
            <v/>
          </cell>
          <cell r="OZ153" t="str">
            <v/>
          </cell>
          <cell r="PA153" t="str">
            <v/>
          </cell>
          <cell r="PB153" t="str">
            <v/>
          </cell>
          <cell r="PC153" t="str">
            <v/>
          </cell>
          <cell r="PD153" t="str">
            <v/>
          </cell>
          <cell r="PE153" t="str">
            <v/>
          </cell>
          <cell r="PF153" t="str">
            <v/>
          </cell>
          <cell r="PG153" t="str">
            <v/>
          </cell>
          <cell r="PH153" t="str">
            <v/>
          </cell>
          <cell r="PI153" t="str">
            <v/>
          </cell>
          <cell r="PJ153" t="str">
            <v/>
          </cell>
          <cell r="PL153" t="str">
            <v>BCEW01 - DE_K_41PH - Geschossdecke auf Mauerwerk (Keller unbeheizt)</v>
          </cell>
          <cell r="PM153" t="str">
            <v>BCEW02 - DE_K_43PH - Decke vorelementiert über Keller (Keller unbeheizt)</v>
          </cell>
          <cell r="PN153" t="str">
            <v>FSEW01 - PH110 - Außenwand auf Bodenplatte</v>
          </cell>
          <cell r="PO153" t="str">
            <v>FSEW02 - PH110 - Außenwand auf Bodenplatte</v>
          </cell>
          <cell r="PP153" t="str">
            <v>BCEW01 - PH120 - Außenwand auf Kellerdecke (unbeheizter Keller)</v>
          </cell>
          <cell r="PQ153" t="str">
            <v>BCEW02 - PH120 - Außenwand auf Kellerdecke (unbeheizter Keller)</v>
          </cell>
          <cell r="PR153" t="str">
            <v>EWIC01 - PH200 - Innenkante Außenwand</v>
          </cell>
          <cell r="PS153" t="str">
            <v>EWIC02 - PH200 - Innenkante Außenwand</v>
          </cell>
          <cell r="PT153" t="str">
            <v>EWEC01 - PH220 - Außenkante Außenwand</v>
          </cell>
          <cell r="PU153" t="str">
            <v>EWEC02 - PH220 - Außenkante Außenwand</v>
          </cell>
          <cell r="PV153" t="str">
            <v>EWIW01 - PH285 - Innenwand an Außenwand</v>
          </cell>
          <cell r="PW153" t="str">
            <v>EWIW02 - PH285 - Innenwand an Außenwand</v>
          </cell>
          <cell r="PX153" t="str">
            <v>EWCE01 - PH290 - Geschossdeckenanschluss</v>
          </cell>
          <cell r="PY153" t="str">
            <v>EWCE02 - PH290 - Geschossdeckenanschluss</v>
          </cell>
          <cell r="PZ153" t="str">
            <v>ROEA01 - PH305 - Traufe</v>
          </cell>
          <cell r="QA153" t="str">
            <v>ROEA02 - PH305 - Traufe</v>
          </cell>
          <cell r="QB153" t="str">
            <v>ROVE01 - PH315 - Ortgang</v>
          </cell>
          <cell r="QC153" t="str">
            <v>ROVE02 - PH315 - Ortgang</v>
          </cell>
          <cell r="QD153" t="str">
            <v>FRRP01 - PH330 - Attikaausbildung</v>
          </cell>
          <cell r="QE153" t="str">
            <v>FRRP02 - PH330 - Attikaausbildung</v>
          </cell>
          <cell r="QF153" t="str">
            <v>ROEA03 - PH335 - Dachüberstand</v>
          </cell>
          <cell r="QG153" t="str">
            <v>ROEA04 - PH335 - Dachüberstand</v>
          </cell>
          <cell r="QH153" t="str">
            <v/>
          </cell>
          <cell r="QI153" t="str">
            <v/>
          </cell>
          <cell r="QJ153" t="str">
            <v/>
          </cell>
          <cell r="QK153" t="str">
            <v/>
          </cell>
          <cell r="QL153" t="str">
            <v/>
          </cell>
          <cell r="QM153" t="str">
            <v/>
          </cell>
          <cell r="QN153" t="str">
            <v/>
          </cell>
          <cell r="QO153" t="str">
            <v/>
          </cell>
          <cell r="QP153" t="str">
            <v/>
          </cell>
          <cell r="QQ153" t="str">
            <v/>
          </cell>
          <cell r="QR153" t="str">
            <v/>
          </cell>
          <cell r="QS153" t="str">
            <v/>
          </cell>
          <cell r="QT153" t="str">
            <v/>
          </cell>
          <cell r="QU153" t="str">
            <v/>
          </cell>
          <cell r="QV153" t="str">
            <v/>
          </cell>
          <cell r="QW153" t="str">
            <v/>
          </cell>
          <cell r="QX153" t="str">
            <v/>
          </cell>
          <cell r="QY153" t="str">
            <v/>
          </cell>
          <cell r="QZ153" t="str">
            <v/>
          </cell>
          <cell r="RA153" t="str">
            <v/>
          </cell>
          <cell r="RB153" t="str">
            <v/>
          </cell>
          <cell r="RC153" t="str">
            <v/>
          </cell>
          <cell r="RD153" t="str">
            <v/>
          </cell>
          <cell r="RE153" t="str">
            <v/>
          </cell>
          <cell r="RF153" t="str">
            <v/>
          </cell>
          <cell r="RG153" t="str">
            <v/>
          </cell>
          <cell r="RH153" t="str">
            <v/>
          </cell>
          <cell r="RI153" t="str">
            <v/>
          </cell>
          <cell r="RL153" t="str">
            <v/>
          </cell>
        </row>
        <row r="154">
          <cell r="C154" t="str">
            <v>0746cs03</v>
          </cell>
          <cell r="MM154" t="str">
            <v/>
          </cell>
          <cell r="MV154" t="str">
            <v>0184ed03-REHAU AG + Co - Haustür GENEO PHZ, mit Füllung Güwa zweiseitig flügelüberdeckend</v>
          </cell>
          <cell r="NE154" t="str">
            <v>0893wc03-Hanno Werk GmbH &amp; Co. KG - Hanno®-Vorwandmontagewinkel - SWISSPACER Ultimate</v>
          </cell>
          <cell r="NN154" t="str">
            <v>0313vs03-Schiedel GmbH &amp; Co. KG - AERA Eqonic</v>
          </cell>
          <cell r="NW154" t="str">
            <v/>
          </cell>
          <cell r="OF154" t="str">
            <v/>
          </cell>
          <cell r="OQ154" t="str">
            <v>EW01 - Außenwand</v>
          </cell>
          <cell r="OR154" t="str">
            <v>RO01 - Dach</v>
          </cell>
          <cell r="OS154" t="str">
            <v>BC01 - Kellerdecke (unbeheizt)</v>
          </cell>
          <cell r="OT154" t="str">
            <v>FS01 - Bodenplatte</v>
          </cell>
          <cell r="OU154" t="str">
            <v>BW01 - Kellerwand (beheizt)</v>
          </cell>
          <cell r="OV154" t="str">
            <v/>
          </cell>
          <cell r="OW154" t="str">
            <v/>
          </cell>
          <cell r="OX154" t="str">
            <v/>
          </cell>
          <cell r="OY154" t="str">
            <v/>
          </cell>
          <cell r="OZ154" t="str">
            <v/>
          </cell>
          <cell r="PA154" t="str">
            <v/>
          </cell>
          <cell r="PB154" t="str">
            <v/>
          </cell>
          <cell r="PC154" t="str">
            <v/>
          </cell>
          <cell r="PD154" t="str">
            <v/>
          </cell>
          <cell r="PE154" t="str">
            <v/>
          </cell>
          <cell r="PF154" t="str">
            <v/>
          </cell>
          <cell r="PG154" t="str">
            <v/>
          </cell>
          <cell r="PH154" t="str">
            <v/>
          </cell>
          <cell r="PI154" t="str">
            <v/>
          </cell>
          <cell r="PJ154" t="str">
            <v/>
          </cell>
          <cell r="PL154" t="str">
            <v>RORI01 - Detail 1.0 - Dachfirst</v>
          </cell>
          <cell r="PM154" t="str">
            <v>MRRI01 - Detail 2.0 - Pultdach</v>
          </cell>
          <cell r="PN154" t="str">
            <v/>
          </cell>
          <cell r="PO154" t="str">
            <v/>
          </cell>
          <cell r="PP154" t="str">
            <v/>
          </cell>
          <cell r="PQ154" t="str">
            <v/>
          </cell>
          <cell r="PR154" t="str">
            <v/>
          </cell>
          <cell r="PS154" t="str">
            <v/>
          </cell>
          <cell r="PT154" t="str">
            <v/>
          </cell>
          <cell r="PU154" t="str">
            <v/>
          </cell>
          <cell r="PV154" t="str">
            <v/>
          </cell>
          <cell r="PW154" t="str">
            <v/>
          </cell>
          <cell r="PX154" t="str">
            <v/>
          </cell>
          <cell r="PY154" t="str">
            <v/>
          </cell>
          <cell r="PZ154" t="str">
            <v/>
          </cell>
          <cell r="QA154" t="str">
            <v/>
          </cell>
          <cell r="QB154" t="str">
            <v/>
          </cell>
          <cell r="QC154" t="str">
            <v/>
          </cell>
          <cell r="QD154" t="str">
            <v/>
          </cell>
          <cell r="QE154" t="str">
            <v/>
          </cell>
          <cell r="QF154" t="str">
            <v/>
          </cell>
          <cell r="QG154" t="str">
            <v/>
          </cell>
          <cell r="QH154" t="str">
            <v/>
          </cell>
          <cell r="QI154" t="str">
            <v/>
          </cell>
          <cell r="QJ154" t="str">
            <v/>
          </cell>
          <cell r="QK154" t="str">
            <v/>
          </cell>
          <cell r="QL154" t="str">
            <v/>
          </cell>
          <cell r="QM154" t="str">
            <v/>
          </cell>
          <cell r="QN154" t="str">
            <v/>
          </cell>
          <cell r="QO154" t="str">
            <v/>
          </cell>
          <cell r="QP154" t="str">
            <v/>
          </cell>
          <cell r="QQ154" t="str">
            <v/>
          </cell>
          <cell r="QR154" t="str">
            <v/>
          </cell>
          <cell r="QS154" t="str">
            <v/>
          </cell>
          <cell r="QT154" t="str">
            <v/>
          </cell>
          <cell r="QU154" t="str">
            <v/>
          </cell>
          <cell r="QV154" t="str">
            <v/>
          </cell>
          <cell r="QW154" t="str">
            <v/>
          </cell>
          <cell r="QX154" t="str">
            <v/>
          </cell>
          <cell r="QY154" t="str">
            <v/>
          </cell>
          <cell r="QZ154" t="str">
            <v/>
          </cell>
          <cell r="RA154" t="str">
            <v/>
          </cell>
          <cell r="RB154" t="str">
            <v/>
          </cell>
          <cell r="RC154" t="str">
            <v/>
          </cell>
          <cell r="RD154" t="str">
            <v/>
          </cell>
          <cell r="RE154" t="str">
            <v/>
          </cell>
          <cell r="RF154" t="str">
            <v/>
          </cell>
          <cell r="RG154" t="str">
            <v/>
          </cell>
          <cell r="RH154" t="str">
            <v/>
          </cell>
          <cell r="RI154" t="str">
            <v/>
          </cell>
          <cell r="RL154" t="str">
            <v/>
          </cell>
        </row>
        <row r="155">
          <cell r="C155" t="str">
            <v>0886cs03</v>
          </cell>
          <cell r="MM155" t="str">
            <v/>
          </cell>
          <cell r="MV155" t="str">
            <v>0186ed03-REHAU AG + Co - Haustür GENEO PHZ, mit Füllung Güwa zweiseitig flügelüberdeckend  - Variante ohne Stahlprofile in Türblatt und Zarge</v>
          </cell>
          <cell r="NE155" t="str">
            <v>1261wi03-Harbin Huaxing Energy-Saving Door and Window Co., Ltd. - HS118P - SWISSPACER Ultimate</v>
          </cell>
          <cell r="NN155" t="str">
            <v>0554vs03-Schiedel GmbH &amp; Co. KG - AERA Eqonic Premium</v>
          </cell>
          <cell r="NW155" t="str">
            <v/>
          </cell>
          <cell r="OF155" t="str">
            <v/>
          </cell>
          <cell r="OQ155" t="str">
            <v>RO01 - Dach</v>
          </cell>
          <cell r="OR155" t="str">
            <v>FR01 - Flachdach</v>
          </cell>
          <cell r="OS155" t="str">
            <v>TC01 - Ob. Gesch.d.</v>
          </cell>
          <cell r="OT155" t="str">
            <v>EW01 - Außenwand</v>
          </cell>
          <cell r="OU155" t="str">
            <v>EO01 - Auskragung</v>
          </cell>
          <cell r="OV155" t="str">
            <v>BW01 - Kellerwand</v>
          </cell>
          <cell r="OW155" t="str">
            <v>FS01 - Bodenplatte</v>
          </cell>
          <cell r="OX155" t="str">
            <v>FS02 - Bodenplatte</v>
          </cell>
          <cell r="OY155" t="str">
            <v>BC01 - Kellerdecke</v>
          </cell>
          <cell r="OZ155" t="str">
            <v/>
          </cell>
          <cell r="PA155" t="str">
            <v/>
          </cell>
          <cell r="PB155" t="str">
            <v/>
          </cell>
          <cell r="PC155" t="str">
            <v/>
          </cell>
          <cell r="PD155" t="str">
            <v/>
          </cell>
          <cell r="PE155" t="str">
            <v/>
          </cell>
          <cell r="PF155" t="str">
            <v/>
          </cell>
          <cell r="PG155" t="str">
            <v/>
          </cell>
          <cell r="PH155" t="str">
            <v/>
          </cell>
          <cell r="PI155" t="str">
            <v/>
          </cell>
          <cell r="PJ155" t="str">
            <v/>
          </cell>
          <cell r="PL155" t="str">
            <v>RORI01 - First</v>
          </cell>
          <cell r="PM155" t="str">
            <v>ROEA01 - Traufe</v>
          </cell>
          <cell r="PN155" t="str">
            <v>ROVE01 - Ortgang</v>
          </cell>
          <cell r="PO155" t="str">
            <v>ROJU01 - Knick</v>
          </cell>
          <cell r="PP155" t="str">
            <v>ROIW01 - Dach-Innenwand</v>
          </cell>
          <cell r="PQ155" t="str">
            <v>FRRP01 - Attika</v>
          </cell>
          <cell r="PR155" t="str">
            <v>FRAW01 - Flachd. - Aufg. Wand</v>
          </cell>
          <cell r="PS155" t="str">
            <v>TCEA01 - Ob. Gesch.d.-Traufe</v>
          </cell>
          <cell r="PT155" t="str">
            <v>EWEC01 - Außenw.-Außenecke</v>
          </cell>
          <cell r="PU155" t="str">
            <v>EWIC01 - Außenw.-Innenecke</v>
          </cell>
          <cell r="PV155" t="str">
            <v>EWIW01 - Außenw.-Innenw.</v>
          </cell>
          <cell r="PW155" t="str">
            <v>EWCE01 - Deckeneinbindung</v>
          </cell>
          <cell r="PX155" t="str">
            <v>EWCB01 - Außenw. Betonstütze</v>
          </cell>
          <cell r="PY155" t="str">
            <v>EWEO01 - Außenw. Auskr.</v>
          </cell>
          <cell r="PZ155" t="str">
            <v>EWEO02 - Außenw. Auskr.</v>
          </cell>
          <cell r="QA155" t="str">
            <v>BWBC01 - Kellerw.-Kellerd.</v>
          </cell>
          <cell r="QB155" t="str">
            <v>BWFS01 - Kellerw.-Bodenpl.</v>
          </cell>
          <cell r="QC155" t="str">
            <v>FSEW01 - Bodenpl-AW</v>
          </cell>
          <cell r="QD155" t="str">
            <v>FSBW01 - Bodenpl-KW</v>
          </cell>
          <cell r="QE155" t="str">
            <v>FSBW02 - Bodenpl-KW</v>
          </cell>
          <cell r="QF155" t="str">
            <v>FSIW01 - Bodenpl-IW</v>
          </cell>
          <cell r="QG155" t="str">
            <v>BCEW01 - Kellerd.-AW</v>
          </cell>
          <cell r="QH155" t="str">
            <v>BCIW01 - Kellerd.-IW</v>
          </cell>
          <cell r="QI155" t="str">
            <v/>
          </cell>
          <cell r="QJ155" t="str">
            <v/>
          </cell>
          <cell r="QK155" t="str">
            <v/>
          </cell>
          <cell r="QL155" t="str">
            <v/>
          </cell>
          <cell r="QM155" t="str">
            <v/>
          </cell>
          <cell r="QN155" t="str">
            <v/>
          </cell>
          <cell r="QO155" t="str">
            <v/>
          </cell>
          <cell r="QP155" t="str">
            <v/>
          </cell>
          <cell r="QQ155" t="str">
            <v/>
          </cell>
          <cell r="QR155" t="str">
            <v/>
          </cell>
          <cell r="QS155" t="str">
            <v/>
          </cell>
          <cell r="QT155" t="str">
            <v/>
          </cell>
          <cell r="QU155" t="str">
            <v/>
          </cell>
          <cell r="QV155" t="str">
            <v/>
          </cell>
          <cell r="QW155" t="str">
            <v/>
          </cell>
          <cell r="QX155" t="str">
            <v/>
          </cell>
          <cell r="QY155" t="str">
            <v/>
          </cell>
          <cell r="QZ155" t="str">
            <v/>
          </cell>
          <cell r="RA155" t="str">
            <v/>
          </cell>
          <cell r="RB155" t="str">
            <v/>
          </cell>
          <cell r="RC155" t="str">
            <v/>
          </cell>
          <cell r="RD155" t="str">
            <v/>
          </cell>
          <cell r="RE155" t="str">
            <v/>
          </cell>
          <cell r="RF155" t="str">
            <v/>
          </cell>
          <cell r="RG155" t="str">
            <v/>
          </cell>
          <cell r="RH155" t="str">
            <v/>
          </cell>
          <cell r="RI155" t="str">
            <v/>
          </cell>
          <cell r="RL155" t="str">
            <v/>
          </cell>
        </row>
        <row r="156">
          <cell r="C156" t="str">
            <v>1041cs03</v>
          </cell>
          <cell r="MM156" t="str">
            <v/>
          </cell>
          <cell r="MV156" t="str">
            <v>0189ed03-REHAU AG + Co - Haustür GENEO PHZ, mit Füllung Rodenberg einseitig flügelüberdeckend</v>
          </cell>
          <cell r="NE156" t="str">
            <v>1309wi03-Harbin Huaxing Energy-Saving Door and Window Co., Ltd. - HS118P D - SWISSPACER Ultimate</v>
          </cell>
          <cell r="NN156" t="str">
            <v>0660vs03-Schiedel GmbH &amp; Co. KG - AERA Flex</v>
          </cell>
          <cell r="NW156" t="str">
            <v/>
          </cell>
          <cell r="OF156" t="str">
            <v/>
          </cell>
          <cell r="OQ156" t="str">
            <v>EW01 - Außenwand</v>
          </cell>
          <cell r="OR156" t="str">
            <v>RO01 - Dach</v>
          </cell>
          <cell r="OS156" t="str">
            <v>TC01 - Ob. Gesch.d.</v>
          </cell>
          <cell r="OT156" t="str">
            <v>FS01 - Bodenplatte</v>
          </cell>
          <cell r="OU156" t="str">
            <v/>
          </cell>
          <cell r="OV156" t="str">
            <v/>
          </cell>
          <cell r="OW156" t="str">
            <v/>
          </cell>
          <cell r="OX156" t="str">
            <v/>
          </cell>
          <cell r="OY156" t="str">
            <v/>
          </cell>
          <cell r="OZ156" t="str">
            <v/>
          </cell>
          <cell r="PA156" t="str">
            <v/>
          </cell>
          <cell r="PB156" t="str">
            <v/>
          </cell>
          <cell r="PC156" t="str">
            <v/>
          </cell>
          <cell r="PD156" t="str">
            <v/>
          </cell>
          <cell r="PE156" t="str">
            <v/>
          </cell>
          <cell r="PF156" t="str">
            <v/>
          </cell>
          <cell r="PG156" t="str">
            <v/>
          </cell>
          <cell r="PH156" t="str">
            <v/>
          </cell>
          <cell r="PI156" t="str">
            <v/>
          </cell>
          <cell r="PJ156" t="str">
            <v/>
          </cell>
          <cell r="PL156" t="str">
            <v>EWIC01 - Außenw.-Innenecke</v>
          </cell>
          <cell r="PM156" t="str">
            <v>EWEC01 - Außenw.-Außenecke</v>
          </cell>
          <cell r="PN156" t="str">
            <v>EWIW01 - Außenw.-Innenw.</v>
          </cell>
          <cell r="PO156" t="str">
            <v>ROVE01 - Ortgang</v>
          </cell>
          <cell r="PP156" t="str">
            <v>EWCE01 - Deckeneinbindung</v>
          </cell>
          <cell r="PQ156" t="str">
            <v>FSIW01 - Bodenpl.-IW</v>
          </cell>
          <cell r="PR156" t="str">
            <v>ROEA01 - Traufe</v>
          </cell>
          <cell r="PS156" t="str">
            <v>RORI01 - First</v>
          </cell>
          <cell r="PT156" t="str">
            <v>FSEW01 - Bodenpl.-AW</v>
          </cell>
          <cell r="PU156" t="str">
            <v>TCEA01 - Ob. Gesch.d.-Traufe</v>
          </cell>
          <cell r="PV156" t="str">
            <v/>
          </cell>
          <cell r="PW156" t="str">
            <v/>
          </cell>
          <cell r="PX156" t="str">
            <v/>
          </cell>
          <cell r="PY156" t="str">
            <v/>
          </cell>
          <cell r="PZ156" t="str">
            <v/>
          </cell>
          <cell r="QA156" t="str">
            <v/>
          </cell>
          <cell r="QB156" t="str">
            <v/>
          </cell>
          <cell r="QC156" t="str">
            <v/>
          </cell>
          <cell r="QD156" t="str">
            <v/>
          </cell>
          <cell r="QE156" t="str">
            <v/>
          </cell>
          <cell r="QF156" t="str">
            <v/>
          </cell>
          <cell r="QG156" t="str">
            <v/>
          </cell>
          <cell r="QH156" t="str">
            <v/>
          </cell>
          <cell r="QI156" t="str">
            <v/>
          </cell>
          <cell r="QJ156" t="str">
            <v/>
          </cell>
          <cell r="QK156" t="str">
            <v/>
          </cell>
          <cell r="QL156" t="str">
            <v/>
          </cell>
          <cell r="QM156" t="str">
            <v/>
          </cell>
          <cell r="QN156" t="str">
            <v/>
          </cell>
          <cell r="QO156" t="str">
            <v/>
          </cell>
          <cell r="QP156" t="str">
            <v/>
          </cell>
          <cell r="QQ156" t="str">
            <v/>
          </cell>
          <cell r="QR156" t="str">
            <v/>
          </cell>
          <cell r="QS156" t="str">
            <v/>
          </cell>
          <cell r="QT156" t="str">
            <v/>
          </cell>
          <cell r="QU156" t="str">
            <v/>
          </cell>
          <cell r="QV156" t="str">
            <v/>
          </cell>
          <cell r="QW156" t="str">
            <v/>
          </cell>
          <cell r="QX156" t="str">
            <v/>
          </cell>
          <cell r="QY156" t="str">
            <v/>
          </cell>
          <cell r="QZ156" t="str">
            <v/>
          </cell>
          <cell r="RA156" t="str">
            <v/>
          </cell>
          <cell r="RB156" t="str">
            <v/>
          </cell>
          <cell r="RC156" t="str">
            <v/>
          </cell>
          <cell r="RD156" t="str">
            <v/>
          </cell>
          <cell r="RE156" t="str">
            <v/>
          </cell>
          <cell r="RF156" t="str">
            <v/>
          </cell>
          <cell r="RG156" t="str">
            <v/>
          </cell>
          <cell r="RH156" t="str">
            <v/>
          </cell>
          <cell r="RI156" t="str">
            <v/>
          </cell>
          <cell r="RL156" t="str">
            <v/>
          </cell>
        </row>
        <row r="157">
          <cell r="C157" t="str">
            <v>1170cs03</v>
          </cell>
          <cell r="MM157" t="str">
            <v/>
          </cell>
          <cell r="MV157" t="str">
            <v>0191ed03-REHAU AG + Co - Haustür GENEO PHZ, mit Füllung Rodenberg einseitig flügelüberdeckend  - Variante ohne Stahlprofile in Türblatt und Zarge</v>
          </cell>
          <cell r="NE157" t="str">
            <v>1259wi03-Harbin Sayyas Windows Stock Co. Ltd. - PASSIVE 120-C - SWISSPACER Ultimate</v>
          </cell>
          <cell r="NN157" t="str">
            <v>1154vs03-Siber Zone, S.L.U. - SIBER DF SKY 1</v>
          </cell>
          <cell r="NW157" t="str">
            <v/>
          </cell>
          <cell r="OF157" t="str">
            <v/>
          </cell>
          <cell r="OQ157" t="str">
            <v>RO01 - Roof</v>
          </cell>
          <cell r="OR157" t="str">
            <v>FR01 - Flat roof</v>
          </cell>
          <cell r="OS157" t="str">
            <v>TC01 - Cold roof</v>
          </cell>
          <cell r="OT157" t="str">
            <v>EW01 - External wall</v>
          </cell>
          <cell r="OU157" t="str">
            <v>EO01 - Overhang</v>
          </cell>
          <cell r="OV157" t="str">
            <v>BW01 - Basement wall</v>
          </cell>
          <cell r="OW157" t="str">
            <v>FS01 - Fl. slab</v>
          </cell>
          <cell r="OX157" t="str">
            <v>FS02 - Fl. slab</v>
          </cell>
          <cell r="OY157" t="str">
            <v>BC01 - Basement ceiling</v>
          </cell>
          <cell r="OZ157" t="str">
            <v/>
          </cell>
          <cell r="PA157" t="str">
            <v/>
          </cell>
          <cell r="PB157" t="str">
            <v/>
          </cell>
          <cell r="PC157" t="str">
            <v/>
          </cell>
          <cell r="PD157" t="str">
            <v/>
          </cell>
          <cell r="PE157" t="str">
            <v/>
          </cell>
          <cell r="PF157" t="str">
            <v/>
          </cell>
          <cell r="PG157" t="str">
            <v/>
          </cell>
          <cell r="PH157" t="str">
            <v/>
          </cell>
          <cell r="PI157" t="str">
            <v/>
          </cell>
          <cell r="PJ157" t="str">
            <v/>
          </cell>
          <cell r="PL157" t="str">
            <v>RORI01 - Ridge</v>
          </cell>
          <cell r="PM157" t="str">
            <v>ROEA01 - Eaves</v>
          </cell>
          <cell r="PN157" t="str">
            <v>ROVE01 - Verge</v>
          </cell>
          <cell r="PO157" t="str">
            <v>ROJU01 - Junction</v>
          </cell>
          <cell r="PP157" t="str">
            <v>ROIW01 - Roof-internal wall</v>
          </cell>
          <cell r="PQ157" t="str">
            <v>FRRP01 - Roof parapet</v>
          </cell>
          <cell r="PR157" t="str">
            <v>FRAW01 - Flat roof-asc. wall</v>
          </cell>
          <cell r="PS157" t="str">
            <v>TCEA01 - Cold roof-eaves</v>
          </cell>
          <cell r="PT157" t="str">
            <v>EWEC01 - Ext. wall-outer corner</v>
          </cell>
          <cell r="PU157" t="str">
            <v>EWIC01 - Ext. wall-inner corner</v>
          </cell>
          <cell r="PV157" t="str">
            <v>EWIW01 - Ext. wall-int. wall</v>
          </cell>
          <cell r="PW157" t="str">
            <v>EWCE01 - Ext. wall-ceiling</v>
          </cell>
          <cell r="PX157" t="str">
            <v>EWEJ01 - Ext. wall-panel joint</v>
          </cell>
          <cell r="PY157" t="str">
            <v>EWEO01 - Ext. wall-overhang</v>
          </cell>
          <cell r="PZ157" t="str">
            <v>EWEO02 - Ext. wall-overhang</v>
          </cell>
          <cell r="QA157" t="str">
            <v>BWBC01 - Bsmnt w.-bsmnt c.</v>
          </cell>
          <cell r="QB157" t="str">
            <v>BWFS01 - Bsmnt w.-fl. slab</v>
          </cell>
          <cell r="QC157" t="str">
            <v>FSEW01 - Fl. slab-ext. wall</v>
          </cell>
          <cell r="QD157" t="str">
            <v>FSBW01 - Fl. slab-bsmnt w.</v>
          </cell>
          <cell r="QE157" t="str">
            <v>FSBW02 - Fl. slab-bsmnt w.</v>
          </cell>
          <cell r="QF157" t="str">
            <v>FSIW01 - Fl. slab-int. w.</v>
          </cell>
          <cell r="QG157" t="str">
            <v>BCEW01 - Bsmnt clg-ext. wall</v>
          </cell>
          <cell r="QH157" t="str">
            <v>BCIW01 - Bsmnt clg-int. wall</v>
          </cell>
          <cell r="QI157" t="str">
            <v/>
          </cell>
          <cell r="QJ157" t="str">
            <v/>
          </cell>
          <cell r="QK157" t="str">
            <v/>
          </cell>
          <cell r="QL157" t="str">
            <v/>
          </cell>
          <cell r="QM157" t="str">
            <v/>
          </cell>
          <cell r="QN157" t="str">
            <v/>
          </cell>
          <cell r="QO157" t="str">
            <v/>
          </cell>
          <cell r="QP157" t="str">
            <v/>
          </cell>
          <cell r="QQ157" t="str">
            <v/>
          </cell>
          <cell r="QR157" t="str">
            <v/>
          </cell>
          <cell r="QS157" t="str">
            <v/>
          </cell>
          <cell r="QT157" t="str">
            <v/>
          </cell>
          <cell r="QU157" t="str">
            <v/>
          </cell>
          <cell r="QV157" t="str">
            <v/>
          </cell>
          <cell r="QW157" t="str">
            <v/>
          </cell>
          <cell r="QX157" t="str">
            <v/>
          </cell>
          <cell r="QY157" t="str">
            <v/>
          </cell>
          <cell r="QZ157" t="str">
            <v/>
          </cell>
          <cell r="RA157" t="str">
            <v/>
          </cell>
          <cell r="RB157" t="str">
            <v/>
          </cell>
          <cell r="RC157" t="str">
            <v/>
          </cell>
          <cell r="RD157" t="str">
            <v/>
          </cell>
          <cell r="RE157" t="str">
            <v/>
          </cell>
          <cell r="RF157" t="str">
            <v/>
          </cell>
          <cell r="RG157" t="str">
            <v/>
          </cell>
          <cell r="RH157" t="str">
            <v/>
          </cell>
          <cell r="RI157" t="str">
            <v/>
          </cell>
          <cell r="RL157" t="str">
            <v/>
          </cell>
        </row>
        <row r="158">
          <cell r="C158" t="str">
            <v>0839cs03</v>
          </cell>
          <cell r="MM158" t="str">
            <v/>
          </cell>
          <cell r="MV158" t="str">
            <v>0193ed03-REHAU AG + Co - Haustür GENEO PHZ, mit Füllung Rodenberg zweiseitig flügelüberdeckend</v>
          </cell>
          <cell r="NE158" t="str">
            <v>1244wi03-Harbin Sayyas Windows Stock Co. Ltd. - PASSIVE 120N-T - SWISSPACER Ultimate</v>
          </cell>
          <cell r="NN158" t="str">
            <v>1157vs03-Siber Zone, S.L.U. - SIBER DF EXCELLENT 3 (Plus)</v>
          </cell>
          <cell r="NW158" t="str">
            <v/>
          </cell>
          <cell r="OF158" t="str">
            <v/>
          </cell>
          <cell r="OQ158" t="str">
            <v>RO01 - Roof</v>
          </cell>
          <cell r="OR158" t="str">
            <v>FR01 - Flat roof</v>
          </cell>
          <cell r="OS158" t="str">
            <v>TC01 - Top ceiling</v>
          </cell>
          <cell r="OT158" t="str">
            <v>EW01 - External wall</v>
          </cell>
          <cell r="OU158" t="str">
            <v>EO01 - Overhang</v>
          </cell>
          <cell r="OV158" t="str">
            <v>BW01 - Basement wall</v>
          </cell>
          <cell r="OW158" t="str">
            <v>FS01 - Floor slab</v>
          </cell>
          <cell r="OX158" t="str">
            <v>FS02 - Floor slab</v>
          </cell>
          <cell r="OY158" t="str">
            <v>BC01 - Basement ceiling</v>
          </cell>
          <cell r="OZ158" t="str">
            <v/>
          </cell>
          <cell r="PA158" t="str">
            <v/>
          </cell>
          <cell r="PB158" t="str">
            <v/>
          </cell>
          <cell r="PC158" t="str">
            <v/>
          </cell>
          <cell r="PD158" t="str">
            <v/>
          </cell>
          <cell r="PE158" t="str">
            <v/>
          </cell>
          <cell r="PF158" t="str">
            <v/>
          </cell>
          <cell r="PG158" t="str">
            <v/>
          </cell>
          <cell r="PH158" t="str">
            <v/>
          </cell>
          <cell r="PI158" t="str">
            <v/>
          </cell>
          <cell r="PJ158" t="str">
            <v/>
          </cell>
          <cell r="PL158" t="str">
            <v>RORI01 - Ridge</v>
          </cell>
          <cell r="PM158" t="str">
            <v>ROEA01 - Eaves</v>
          </cell>
          <cell r="PN158" t="str">
            <v>ROVE01 - Verge</v>
          </cell>
          <cell r="PO158" t="str">
            <v>ROJU01 - Junction</v>
          </cell>
          <cell r="PP158" t="str">
            <v>ROIW01 - Roof - internal wall</v>
          </cell>
          <cell r="PQ158" t="str">
            <v>FRRP01 - Roof parapet</v>
          </cell>
          <cell r="PR158" t="str">
            <v>FRAW01 - Flat r. - asc. wall</v>
          </cell>
          <cell r="PS158" t="str">
            <v>TCEA01 - Top ceiling - eaves</v>
          </cell>
          <cell r="PT158" t="str">
            <v>EWEC01 - Ext.w.-outer corner</v>
          </cell>
          <cell r="PU158" t="str">
            <v>EWIC01 - Ext.w.-inner corner</v>
          </cell>
          <cell r="PV158" t="str">
            <v>EWIW01 - Ext.w.-internal wall</v>
          </cell>
          <cell r="PW158" t="str">
            <v>EWCE01 - Ext.w.-ceiling</v>
          </cell>
          <cell r="PX158" t="str">
            <v>EWEJ01 - Ext.w.elem. junction</v>
          </cell>
          <cell r="PY158" t="str">
            <v>EWEO01 - Ext.w. overhang</v>
          </cell>
          <cell r="PZ158" t="str">
            <v>EWEO02 - Ext.w. overhang</v>
          </cell>
          <cell r="QA158" t="str">
            <v>BWBC01 - Basem.w.-basem.c.</v>
          </cell>
          <cell r="QB158" t="str">
            <v>BWFS01 - Basem.w.-floor slab</v>
          </cell>
          <cell r="QC158" t="str">
            <v>FSEW01 - Floor slab-ext.w.</v>
          </cell>
          <cell r="QD158" t="str">
            <v>FSBW01 - Fl.slab-basem.w.</v>
          </cell>
          <cell r="QE158" t="str">
            <v>FSBW02 - Fl.slab-basem.w.</v>
          </cell>
          <cell r="QF158" t="str">
            <v>FSIW01 - Fl.slab-intern.w</v>
          </cell>
          <cell r="QG158" t="str">
            <v>BCEW01 - Basem.ce.-EW</v>
          </cell>
          <cell r="QH158" t="str">
            <v>BCIW01 - Basem.ce.-IW</v>
          </cell>
          <cell r="QI158" t="str">
            <v/>
          </cell>
          <cell r="QJ158" t="str">
            <v/>
          </cell>
          <cell r="QK158" t="str">
            <v/>
          </cell>
          <cell r="QL158" t="str">
            <v/>
          </cell>
          <cell r="QM158" t="str">
            <v/>
          </cell>
          <cell r="QN158" t="str">
            <v/>
          </cell>
          <cell r="QO158" t="str">
            <v/>
          </cell>
          <cell r="QP158" t="str">
            <v/>
          </cell>
          <cell r="QQ158" t="str">
            <v/>
          </cell>
          <cell r="QR158" t="str">
            <v/>
          </cell>
          <cell r="QS158" t="str">
            <v/>
          </cell>
          <cell r="QT158" t="str">
            <v/>
          </cell>
          <cell r="QU158" t="str">
            <v/>
          </cell>
          <cell r="QV158" t="str">
            <v/>
          </cell>
          <cell r="QW158" t="str">
            <v/>
          </cell>
          <cell r="QX158" t="str">
            <v/>
          </cell>
          <cell r="QY158" t="str">
            <v/>
          </cell>
          <cell r="QZ158" t="str">
            <v/>
          </cell>
          <cell r="RA158" t="str">
            <v/>
          </cell>
          <cell r="RB158" t="str">
            <v/>
          </cell>
          <cell r="RC158" t="str">
            <v/>
          </cell>
          <cell r="RD158" t="str">
            <v/>
          </cell>
          <cell r="RE158" t="str">
            <v/>
          </cell>
          <cell r="RF158" t="str">
            <v/>
          </cell>
          <cell r="RG158" t="str">
            <v/>
          </cell>
          <cell r="RH158" t="str">
            <v/>
          </cell>
          <cell r="RI158" t="str">
            <v/>
          </cell>
          <cell r="RL158" t="str">
            <v/>
          </cell>
        </row>
        <row r="159">
          <cell r="C159" t="str">
            <v>0831cs03</v>
          </cell>
          <cell r="MM159" t="str">
            <v/>
          </cell>
          <cell r="MV159" t="str">
            <v>0195ed03-REHAU AG + Co - Haustür GENEO PHZ, mit Füllung Rodenberg zweiseitig flügelüberdeckend  - Variante ohne Stahlprofile in Türblatt und Zarge</v>
          </cell>
          <cell r="NE159" t="str">
            <v>1347wi03-Harbin Sayyas Windows Stock Co. Ltd. - PASSIVE 120P-P - SWISSPACER Ultimate</v>
          </cell>
          <cell r="NN159" t="str">
            <v>1155vs03-Siber Zone, S.L.U. - SIBER DF SKY 2</v>
          </cell>
          <cell r="NW159" t="str">
            <v/>
          </cell>
          <cell r="OF159" t="str">
            <v/>
          </cell>
          <cell r="OQ159" t="str">
            <v>RO01 - Roof</v>
          </cell>
          <cell r="OR159" t="str">
            <v>FR01 - Flat roof</v>
          </cell>
          <cell r="OS159" t="str">
            <v>TC01 - Top ceiling</v>
          </cell>
          <cell r="OT159" t="str">
            <v>EW01 - External wall</v>
          </cell>
          <cell r="OU159" t="str">
            <v>EO01 - Overhang</v>
          </cell>
          <cell r="OV159" t="str">
            <v>BW01 - Basement wall</v>
          </cell>
          <cell r="OW159" t="str">
            <v>FS01 - Floor slab</v>
          </cell>
          <cell r="OX159" t="str">
            <v>FS02 - Floor slab</v>
          </cell>
          <cell r="OY159" t="str">
            <v>BC01 - Basement ceiling</v>
          </cell>
          <cell r="OZ159" t="str">
            <v/>
          </cell>
          <cell r="PA159" t="str">
            <v/>
          </cell>
          <cell r="PB159" t="str">
            <v/>
          </cell>
          <cell r="PC159" t="str">
            <v/>
          </cell>
          <cell r="PD159" t="str">
            <v/>
          </cell>
          <cell r="PE159" t="str">
            <v/>
          </cell>
          <cell r="PF159" t="str">
            <v/>
          </cell>
          <cell r="PG159" t="str">
            <v/>
          </cell>
          <cell r="PH159" t="str">
            <v/>
          </cell>
          <cell r="PI159" t="str">
            <v/>
          </cell>
          <cell r="PJ159" t="str">
            <v/>
          </cell>
          <cell r="PL159" t="str">
            <v>RORI01 - Ridge</v>
          </cell>
          <cell r="PM159" t="str">
            <v>ROEA01 - Eaves</v>
          </cell>
          <cell r="PN159" t="str">
            <v>ROVE01 - Verge</v>
          </cell>
          <cell r="PO159" t="str">
            <v>ROJU01 - Junction</v>
          </cell>
          <cell r="PP159" t="str">
            <v>ROIW01 - Roof - internal wall</v>
          </cell>
          <cell r="PQ159" t="str">
            <v>FRRP01 - Roof parapet</v>
          </cell>
          <cell r="PR159" t="str">
            <v>FRAW01 - Flat r. - asc. wall</v>
          </cell>
          <cell r="PS159" t="str">
            <v>TCEA01 - Top ceiling - eaves</v>
          </cell>
          <cell r="PT159" t="str">
            <v>EWEC01 - Ext.w.-outer corner</v>
          </cell>
          <cell r="PU159" t="str">
            <v>EWIC01 - Ext.w.-inner corner</v>
          </cell>
          <cell r="PV159" t="str">
            <v>EWIW01 - Ext.w.-internal wall</v>
          </cell>
          <cell r="PW159" t="str">
            <v>EWCE01 - Ext.w.-ceiling</v>
          </cell>
          <cell r="PX159" t="str">
            <v>EWEJ01 - Ext.w.elem. junction</v>
          </cell>
          <cell r="PY159" t="str">
            <v>EWEO01 - Ext.w. overhang</v>
          </cell>
          <cell r="PZ159" t="str">
            <v>EWEO02 - Ext.w. overhang</v>
          </cell>
          <cell r="QA159" t="str">
            <v>BWBC01 - Basem.w.-basem.c.</v>
          </cell>
          <cell r="QB159" t="str">
            <v>BWFS01 - Basem.w.-floor slab</v>
          </cell>
          <cell r="QC159" t="str">
            <v>FSEW01 - Floor slab-ext.w.</v>
          </cell>
          <cell r="QD159" t="str">
            <v>FSBW01 - Fl.slab-basem.w.</v>
          </cell>
          <cell r="QE159" t="str">
            <v>FSBW02 - Fl.slab-basem.w.</v>
          </cell>
          <cell r="QF159" t="str">
            <v>FSIW01 - Fl.slab-intern.w</v>
          </cell>
          <cell r="QG159" t="str">
            <v>BCEW01 - Basem.ce.-EW</v>
          </cell>
          <cell r="QH159" t="str">
            <v>BCIW01 - Basem.ce.-IW</v>
          </cell>
          <cell r="QI159" t="str">
            <v/>
          </cell>
          <cell r="QJ159" t="str">
            <v/>
          </cell>
          <cell r="QK159" t="str">
            <v/>
          </cell>
          <cell r="QL159" t="str">
            <v/>
          </cell>
          <cell r="QM159" t="str">
            <v/>
          </cell>
          <cell r="QN159" t="str">
            <v/>
          </cell>
          <cell r="QO159" t="str">
            <v/>
          </cell>
          <cell r="QP159" t="str">
            <v/>
          </cell>
          <cell r="QQ159" t="str">
            <v/>
          </cell>
          <cell r="QR159" t="str">
            <v/>
          </cell>
          <cell r="QS159" t="str">
            <v/>
          </cell>
          <cell r="QT159" t="str">
            <v/>
          </cell>
          <cell r="QU159" t="str">
            <v/>
          </cell>
          <cell r="QV159" t="str">
            <v/>
          </cell>
          <cell r="QW159" t="str">
            <v/>
          </cell>
          <cell r="QX159" t="str">
            <v/>
          </cell>
          <cell r="QY159" t="str">
            <v/>
          </cell>
          <cell r="QZ159" t="str">
            <v/>
          </cell>
          <cell r="RA159" t="str">
            <v/>
          </cell>
          <cell r="RB159" t="str">
            <v/>
          </cell>
          <cell r="RC159" t="str">
            <v/>
          </cell>
          <cell r="RD159" t="str">
            <v/>
          </cell>
          <cell r="RE159" t="str">
            <v/>
          </cell>
          <cell r="RF159" t="str">
            <v/>
          </cell>
          <cell r="RG159" t="str">
            <v/>
          </cell>
          <cell r="RH159" t="str">
            <v/>
          </cell>
          <cell r="RI159" t="str">
            <v/>
          </cell>
          <cell r="RL159" t="str">
            <v/>
          </cell>
        </row>
        <row r="160">
          <cell r="C160" t="str">
            <v>0837cs03</v>
          </cell>
          <cell r="MM160" t="str">
            <v/>
          </cell>
          <cell r="MV160" t="str">
            <v>1137ed03-REYNAERS ALUMINIUM NV/SA - MasterLine 8 panel door inward opening</v>
          </cell>
          <cell r="NE160" t="str">
            <v>1258wi03-Harbin Sayyas Windows Stock Co. Ltd. - PASSIVE 120S-P - SWISSPACER Ultimate</v>
          </cell>
          <cell r="NN160" t="str">
            <v>1156vs03-Siber Zone, S.L.U. - SIBER DF SKY 3</v>
          </cell>
          <cell r="NW160" t="str">
            <v/>
          </cell>
          <cell r="OF160" t="str">
            <v/>
          </cell>
          <cell r="OQ160" t="str">
            <v>RO01 - Roof</v>
          </cell>
          <cell r="OR160" t="str">
            <v>FR01 - Flat roof</v>
          </cell>
          <cell r="OS160" t="str">
            <v>TC01 - Top ceiling</v>
          </cell>
          <cell r="OT160" t="str">
            <v>EW01 - External wall</v>
          </cell>
          <cell r="OU160" t="str">
            <v>EO01 - Overhang</v>
          </cell>
          <cell r="OV160" t="str">
            <v>BW01 - Basement wall</v>
          </cell>
          <cell r="OW160" t="str">
            <v>FS01 - Floor slab</v>
          </cell>
          <cell r="OX160" t="str">
            <v>FS02 - Floor slab</v>
          </cell>
          <cell r="OY160" t="str">
            <v>BC01 - Basement ceiling</v>
          </cell>
          <cell r="OZ160" t="str">
            <v/>
          </cell>
          <cell r="PA160" t="str">
            <v/>
          </cell>
          <cell r="PB160" t="str">
            <v/>
          </cell>
          <cell r="PC160" t="str">
            <v/>
          </cell>
          <cell r="PD160" t="str">
            <v/>
          </cell>
          <cell r="PE160" t="str">
            <v/>
          </cell>
          <cell r="PF160" t="str">
            <v/>
          </cell>
          <cell r="PG160" t="str">
            <v/>
          </cell>
          <cell r="PH160" t="str">
            <v/>
          </cell>
          <cell r="PI160" t="str">
            <v/>
          </cell>
          <cell r="PJ160" t="str">
            <v/>
          </cell>
          <cell r="PL160" t="str">
            <v>RORI01 - Ridge</v>
          </cell>
          <cell r="PM160" t="str">
            <v>ROEA01 - Eaves</v>
          </cell>
          <cell r="PN160" t="str">
            <v>ROVE01 - Verge</v>
          </cell>
          <cell r="PO160" t="str">
            <v>ROJU01 - Junction</v>
          </cell>
          <cell r="PP160" t="str">
            <v>ROIW01 - Roof - internal wall</v>
          </cell>
          <cell r="PQ160" t="str">
            <v>FRRP01 - Roof parapet</v>
          </cell>
          <cell r="PR160" t="str">
            <v>FRAW01 - Flat r. - asc. wall</v>
          </cell>
          <cell r="PS160" t="str">
            <v>TCEA01 - Top ceiling - eaves</v>
          </cell>
          <cell r="PT160" t="str">
            <v>EWEC01 - Ext.w.-outer corner</v>
          </cell>
          <cell r="PU160" t="str">
            <v>EWIC01 - Ext.w.-inner corner</v>
          </cell>
          <cell r="PV160" t="str">
            <v>EWIW01 - Ext.w.-internal wall</v>
          </cell>
          <cell r="PW160" t="str">
            <v>EWCE01 - Ext.w.-ceiling</v>
          </cell>
          <cell r="PX160" t="str">
            <v>EWEJ01 - Ext.w.elem. junction</v>
          </cell>
          <cell r="PY160" t="str">
            <v>EWEO01 - Ext.w. overhang</v>
          </cell>
          <cell r="PZ160" t="str">
            <v>EWEO02 - Ext.w. overhang</v>
          </cell>
          <cell r="QA160" t="str">
            <v>BWBC01 - Basem.w.-basem.c.</v>
          </cell>
          <cell r="QB160" t="str">
            <v>BWFS01 - Basem.w.-floor slab</v>
          </cell>
          <cell r="QC160" t="str">
            <v>FSEW01 - Floor slab-ext.w.</v>
          </cell>
          <cell r="QD160" t="str">
            <v>FSBW01 - Fl.slab-basem.w.</v>
          </cell>
          <cell r="QE160" t="str">
            <v>FSBW02 - Fl.slab-basem.w.</v>
          </cell>
          <cell r="QF160" t="str">
            <v>FSIW01 - Fl.slab-intern.w</v>
          </cell>
          <cell r="QG160" t="str">
            <v>BCEW01 - Basem.ce.-EW</v>
          </cell>
          <cell r="QH160" t="str">
            <v>BCIW01 - Basem.ce.-IW</v>
          </cell>
          <cell r="QI160" t="str">
            <v/>
          </cell>
          <cell r="QJ160" t="str">
            <v/>
          </cell>
          <cell r="QK160" t="str">
            <v/>
          </cell>
          <cell r="QL160" t="str">
            <v/>
          </cell>
          <cell r="QM160" t="str">
            <v/>
          </cell>
          <cell r="QN160" t="str">
            <v/>
          </cell>
          <cell r="QO160" t="str">
            <v/>
          </cell>
          <cell r="QP160" t="str">
            <v/>
          </cell>
          <cell r="QQ160" t="str">
            <v/>
          </cell>
          <cell r="QR160" t="str">
            <v/>
          </cell>
          <cell r="QS160" t="str">
            <v/>
          </cell>
          <cell r="QT160" t="str">
            <v/>
          </cell>
          <cell r="QU160" t="str">
            <v/>
          </cell>
          <cell r="QV160" t="str">
            <v/>
          </cell>
          <cell r="QW160" t="str">
            <v/>
          </cell>
          <cell r="QX160" t="str">
            <v/>
          </cell>
          <cell r="QY160" t="str">
            <v/>
          </cell>
          <cell r="QZ160" t="str">
            <v/>
          </cell>
          <cell r="RA160" t="str">
            <v/>
          </cell>
          <cell r="RB160" t="str">
            <v/>
          </cell>
          <cell r="RC160" t="str">
            <v/>
          </cell>
          <cell r="RD160" t="str">
            <v/>
          </cell>
          <cell r="RE160" t="str">
            <v/>
          </cell>
          <cell r="RF160" t="str">
            <v/>
          </cell>
          <cell r="RG160" t="str">
            <v/>
          </cell>
          <cell r="RH160" t="str">
            <v/>
          </cell>
          <cell r="RI160" t="str">
            <v/>
          </cell>
          <cell r="RL160" t="str">
            <v/>
          </cell>
        </row>
        <row r="161">
          <cell r="C161" t="str">
            <v>1192es03</v>
          </cell>
          <cell r="MM161" t="str">
            <v/>
          </cell>
          <cell r="MV161" t="str">
            <v>1138ed03-REYNAERS ALUMINIUM NV/SA - MasterLine 8 panel door outward opening</v>
          </cell>
          <cell r="NE161" t="str">
            <v>1230wi03-Hebei Orient Sundar Window Co., Ltd. - Passive 130 - Thermix TX.N plus</v>
          </cell>
          <cell r="NN161" t="str">
            <v>1158vs03-Siber Zone, S.L.U. - SIBER DF EXCELLENT 4 (Plus)</v>
          </cell>
          <cell r="NW161" t="str">
            <v/>
          </cell>
          <cell r="OF161" t="str">
            <v/>
          </cell>
          <cell r="OQ161" t="str">
            <v>RO01 - Roof</v>
          </cell>
          <cell r="OR161" t="str">
            <v>FR01 - Flat roof</v>
          </cell>
          <cell r="OS161" t="str">
            <v>TC01 - Top ceiling</v>
          </cell>
          <cell r="OT161" t="str">
            <v>EW01 - External wall</v>
          </cell>
          <cell r="OU161" t="str">
            <v>EO01 - Overhang</v>
          </cell>
          <cell r="OV161" t="str">
            <v>BW01 - Basement wall</v>
          </cell>
          <cell r="OW161" t="str">
            <v>FS01 - Floor slab</v>
          </cell>
          <cell r="OX161" t="str">
            <v>FS02 - Floor slab</v>
          </cell>
          <cell r="OY161" t="str">
            <v>BC01 - Basement ceiling</v>
          </cell>
          <cell r="OZ161" t="str">
            <v/>
          </cell>
          <cell r="PA161" t="str">
            <v/>
          </cell>
          <cell r="PB161" t="str">
            <v/>
          </cell>
          <cell r="PC161" t="str">
            <v/>
          </cell>
          <cell r="PD161" t="str">
            <v/>
          </cell>
          <cell r="PE161" t="str">
            <v/>
          </cell>
          <cell r="PF161" t="str">
            <v/>
          </cell>
          <cell r="PG161" t="str">
            <v/>
          </cell>
          <cell r="PH161" t="str">
            <v/>
          </cell>
          <cell r="PI161" t="str">
            <v/>
          </cell>
          <cell r="PJ161" t="str">
            <v/>
          </cell>
          <cell r="PL161" t="str">
            <v>RORI01 - Ridge</v>
          </cell>
          <cell r="PM161" t="str">
            <v>ROEA01 - Eaves</v>
          </cell>
          <cell r="PN161" t="str">
            <v>ROVE01 - Verge</v>
          </cell>
          <cell r="PO161" t="str">
            <v>ROJU01 - Junction</v>
          </cell>
          <cell r="PP161" t="str">
            <v>ROIW01 - Roof - internal wall</v>
          </cell>
          <cell r="PQ161" t="str">
            <v>FRRP01 - Roof parapet</v>
          </cell>
          <cell r="PR161" t="str">
            <v>FRAW01 - Flat r. - asc. wall</v>
          </cell>
          <cell r="PS161" t="str">
            <v>TCEA01 - Top ceiling - eaves</v>
          </cell>
          <cell r="PT161" t="str">
            <v>EWEC01 - Ext.w.-outer corner</v>
          </cell>
          <cell r="PU161" t="str">
            <v>EWIC01 - Ext.w.-inner corner</v>
          </cell>
          <cell r="PV161" t="str">
            <v>EWIW01 - Ext.w.-internal wall</v>
          </cell>
          <cell r="PW161" t="str">
            <v>EWCE01 - Ext.w.-ceiling</v>
          </cell>
          <cell r="PX161" t="str">
            <v>EWEJ01 - Ext.w.elem. junction</v>
          </cell>
          <cell r="PY161" t="str">
            <v>EWEO01 - Ext.w. overhang</v>
          </cell>
          <cell r="PZ161" t="str">
            <v>EWEO02 - Ext.w. overhang</v>
          </cell>
          <cell r="QA161" t="str">
            <v>BWBC01 - Basem.w.-basem.c.</v>
          </cell>
          <cell r="QB161" t="str">
            <v>BWFS01 - Basem.w.-floor slab</v>
          </cell>
          <cell r="QC161" t="str">
            <v>FSEW01 - Floor slab-ext.w.</v>
          </cell>
          <cell r="QD161" t="str">
            <v>FSBW01 - Fl.slab-basem.w.</v>
          </cell>
          <cell r="QE161" t="str">
            <v>FSBW02 - Fl.slab-basem.w.</v>
          </cell>
          <cell r="QF161" t="str">
            <v>FSIW01 - Fl.slab-intern.w</v>
          </cell>
          <cell r="QG161" t="str">
            <v>BCEW01 - Basem.ce.-EW</v>
          </cell>
          <cell r="QH161" t="str">
            <v>BCIW01 - Basem.ce.-IW</v>
          </cell>
          <cell r="QI161" t="str">
            <v/>
          </cell>
          <cell r="QJ161" t="str">
            <v/>
          </cell>
          <cell r="QK161" t="str">
            <v/>
          </cell>
          <cell r="QL161" t="str">
            <v/>
          </cell>
          <cell r="QM161" t="str">
            <v/>
          </cell>
          <cell r="QN161" t="str">
            <v/>
          </cell>
          <cell r="QO161" t="str">
            <v/>
          </cell>
          <cell r="QP161" t="str">
            <v/>
          </cell>
          <cell r="QQ161" t="str">
            <v/>
          </cell>
          <cell r="QR161" t="str">
            <v/>
          </cell>
          <cell r="QS161" t="str">
            <v/>
          </cell>
          <cell r="QT161" t="str">
            <v/>
          </cell>
          <cell r="QU161" t="str">
            <v/>
          </cell>
          <cell r="QV161" t="str">
            <v/>
          </cell>
          <cell r="QW161" t="str">
            <v/>
          </cell>
          <cell r="QX161" t="str">
            <v/>
          </cell>
          <cell r="QY161" t="str">
            <v/>
          </cell>
          <cell r="QZ161" t="str">
            <v/>
          </cell>
          <cell r="RA161" t="str">
            <v/>
          </cell>
          <cell r="RB161" t="str">
            <v/>
          </cell>
          <cell r="RC161" t="str">
            <v/>
          </cell>
          <cell r="RD161" t="str">
            <v/>
          </cell>
          <cell r="RE161" t="str">
            <v/>
          </cell>
          <cell r="RF161" t="str">
            <v/>
          </cell>
          <cell r="RG161" t="str">
            <v/>
          </cell>
          <cell r="RH161" t="str">
            <v/>
          </cell>
          <cell r="RI161" t="str">
            <v/>
          </cell>
          <cell r="RL161" t="str">
            <v/>
          </cell>
        </row>
        <row r="162">
          <cell r="C162" t="str">
            <v>0336cs03</v>
          </cell>
          <cell r="MM162" t="str">
            <v/>
          </cell>
          <cell r="MV162" t="str">
            <v>0139ed03-Rubner Türen AG - Rubner Passivhaustür</v>
          </cell>
          <cell r="NE162" t="str">
            <v>0600wi03-Hebei Orient Sundar Window Co., Ltd. - Passive 130 C - SWISSPACER Ultimate</v>
          </cell>
          <cell r="NN162" t="str">
            <v>0824vs03-Soler &amp; Palau Sistemas de Ventilación S.L.U. - DOMEO 210 FL-3V</v>
          </cell>
          <cell r="NW162" t="str">
            <v/>
          </cell>
          <cell r="OF162" t="str">
            <v/>
          </cell>
          <cell r="OQ162" t="str">
            <v>RO01 - Dach</v>
          </cell>
          <cell r="OR162" t="str">
            <v>EW01 - Außenwand</v>
          </cell>
          <cell r="OS162" t="str">
            <v>FS01 - Bodenplatte</v>
          </cell>
          <cell r="OT162" t="str">
            <v>BC01 - Kellerdecke</v>
          </cell>
          <cell r="OU162" t="str">
            <v/>
          </cell>
          <cell r="OV162" t="str">
            <v/>
          </cell>
          <cell r="OW162" t="str">
            <v/>
          </cell>
          <cell r="OX162" t="str">
            <v/>
          </cell>
          <cell r="OY162" t="str">
            <v/>
          </cell>
          <cell r="OZ162" t="str">
            <v/>
          </cell>
          <cell r="PA162" t="str">
            <v/>
          </cell>
          <cell r="PB162" t="str">
            <v/>
          </cell>
          <cell r="PC162" t="str">
            <v/>
          </cell>
          <cell r="PD162" t="str">
            <v/>
          </cell>
          <cell r="PE162" t="str">
            <v/>
          </cell>
          <cell r="PF162" t="str">
            <v/>
          </cell>
          <cell r="PG162" t="str">
            <v/>
          </cell>
          <cell r="PH162" t="str">
            <v/>
          </cell>
          <cell r="PI162" t="str">
            <v/>
          </cell>
          <cell r="PJ162" t="str">
            <v/>
          </cell>
          <cell r="PL162" t="str">
            <v>RORI01 - Rihter_01_FI - First</v>
          </cell>
          <cell r="PM162" t="str">
            <v>MRRI01 - Rihter_02_PD_AW - Pultdach an Außenwand</v>
          </cell>
          <cell r="PN162" t="str">
            <v>EWIW01 - WTM_13_AW-IW - Innenwand an Außenwand</v>
          </cell>
          <cell r="PO162" t="str">
            <v>EWCE01 - WTM_14_AW-GD - Geschossdeckenanschluss</v>
          </cell>
          <cell r="PP162" t="str">
            <v xml:space="preserve">FSEW01 - WTM_21_AW-BP_250 - Außenwand auf Bodenplatte </v>
          </cell>
          <cell r="PQ162" t="str">
            <v>FSEW02 - WTM_22_AW-BP_300 - Außenwand auf Bodenplatte</v>
          </cell>
          <cell r="PR162" t="str">
            <v>FSEW03 - WTM_23_IW-BP_250 - Innenwand auf Bodenplatte</v>
          </cell>
          <cell r="PS162" t="str">
            <v>FSEW04 - WTM_24_IW-BP_300 - Innenwand auf Bodenplatte</v>
          </cell>
          <cell r="PT162" t="str">
            <v>EWHB01 - WTM_41_AW-KD-beh - Außenwand auf Kellerdecke (beheizter Keller)</v>
          </cell>
          <cell r="PU162" t="str">
            <v xml:space="preserve">BCEW01 - WTM_42_AW-KD-unb_600 - Außenwand auf Kellerdecke (unbeheizter Keller) </v>
          </cell>
          <cell r="PV162" t="str">
            <v>ROEA01 - WTM_31_DA-TR - Traufe</v>
          </cell>
          <cell r="PW162" t="str">
            <v>ROVE01 - WTM_32_DA-OR - Ortgang</v>
          </cell>
          <cell r="PX162" t="str">
            <v>RORI01 - WTM_33_DA-FI - First</v>
          </cell>
          <cell r="PY162" t="str">
            <v/>
          </cell>
          <cell r="PZ162" t="str">
            <v/>
          </cell>
          <cell r="QA162" t="str">
            <v/>
          </cell>
          <cell r="QB162" t="str">
            <v/>
          </cell>
          <cell r="QC162" t="str">
            <v/>
          </cell>
          <cell r="QD162" t="str">
            <v/>
          </cell>
          <cell r="QE162" t="str">
            <v/>
          </cell>
          <cell r="QF162" t="str">
            <v/>
          </cell>
          <cell r="QG162" t="str">
            <v/>
          </cell>
          <cell r="QH162" t="str">
            <v/>
          </cell>
          <cell r="QI162" t="str">
            <v/>
          </cell>
          <cell r="QJ162" t="str">
            <v/>
          </cell>
          <cell r="QK162" t="str">
            <v/>
          </cell>
          <cell r="QL162" t="str">
            <v/>
          </cell>
          <cell r="QM162" t="str">
            <v/>
          </cell>
          <cell r="QN162" t="str">
            <v/>
          </cell>
          <cell r="QO162" t="str">
            <v/>
          </cell>
          <cell r="QP162" t="str">
            <v/>
          </cell>
          <cell r="QQ162" t="str">
            <v/>
          </cell>
          <cell r="QR162" t="str">
            <v/>
          </cell>
          <cell r="QS162" t="str">
            <v/>
          </cell>
          <cell r="QT162" t="str">
            <v/>
          </cell>
          <cell r="QU162" t="str">
            <v/>
          </cell>
          <cell r="QV162" t="str">
            <v/>
          </cell>
          <cell r="QW162" t="str">
            <v/>
          </cell>
          <cell r="QX162" t="str">
            <v/>
          </cell>
          <cell r="QY162" t="str">
            <v/>
          </cell>
          <cell r="QZ162" t="str">
            <v/>
          </cell>
          <cell r="RA162" t="str">
            <v/>
          </cell>
          <cell r="RB162" t="str">
            <v/>
          </cell>
          <cell r="RC162" t="str">
            <v/>
          </cell>
          <cell r="RD162" t="str">
            <v/>
          </cell>
          <cell r="RE162" t="str">
            <v/>
          </cell>
          <cell r="RF162" t="str">
            <v/>
          </cell>
          <cell r="RG162" t="str">
            <v/>
          </cell>
          <cell r="RH162" t="str">
            <v/>
          </cell>
          <cell r="RI162" t="str">
            <v/>
          </cell>
          <cell r="RL162" t="str">
            <v/>
          </cell>
        </row>
        <row r="163">
          <cell r="C163" t="str">
            <v>1274cs03</v>
          </cell>
          <cell r="MM163" t="str">
            <v/>
          </cell>
          <cell r="MV163" t="str">
            <v>0385ed03-SCHÜCO International KG - Schüco ADS 112.IC mit Einspannfüllung</v>
          </cell>
          <cell r="NE163" t="str">
            <v>1136wi03-Hebei Orient Sundar Window Co., Ltd. - Passive Super 78 - Super Spacer TriSeal / T-Spacer Premium</v>
          </cell>
          <cell r="NN163" t="str">
            <v>0316vs03-Stiebel Eltron GmbH &amp; Co. KG - LWZ 100, LWZ 100 plus</v>
          </cell>
          <cell r="NW163" t="str">
            <v/>
          </cell>
          <cell r="OF163" t="str">
            <v/>
          </cell>
          <cell r="OQ163" t="str">
            <v>RO01 - Roof</v>
          </cell>
          <cell r="OR163" t="str">
            <v>FR01 - Flat roof</v>
          </cell>
          <cell r="OS163" t="str">
            <v>TC01 - Top ceiling</v>
          </cell>
          <cell r="OT163" t="str">
            <v>EW01 - External wall</v>
          </cell>
          <cell r="OU163" t="str">
            <v>EO01 - Overhang</v>
          </cell>
          <cell r="OV163" t="str">
            <v>BW01 - Basement wall</v>
          </cell>
          <cell r="OW163" t="str">
            <v>FS01 - Floor slab</v>
          </cell>
          <cell r="OX163" t="str">
            <v>FS02 - Floor slab</v>
          </cell>
          <cell r="OY163" t="str">
            <v>BC01 - Basement ceiling</v>
          </cell>
          <cell r="OZ163" t="str">
            <v/>
          </cell>
          <cell r="PA163" t="str">
            <v/>
          </cell>
          <cell r="PB163" t="str">
            <v/>
          </cell>
          <cell r="PC163" t="str">
            <v/>
          </cell>
          <cell r="PD163" t="str">
            <v/>
          </cell>
          <cell r="PE163" t="str">
            <v/>
          </cell>
          <cell r="PF163" t="str">
            <v/>
          </cell>
          <cell r="PG163" t="str">
            <v/>
          </cell>
          <cell r="PH163" t="str">
            <v/>
          </cell>
          <cell r="PI163" t="str">
            <v/>
          </cell>
          <cell r="PJ163" t="str">
            <v/>
          </cell>
          <cell r="PL163" t="str">
            <v>RORI01 - Ridge</v>
          </cell>
          <cell r="PM163" t="str">
            <v>ROEA01 - Eaves</v>
          </cell>
          <cell r="PN163" t="str">
            <v>ROVE01 - Verge</v>
          </cell>
          <cell r="PO163" t="str">
            <v>ROJU01 - Junction</v>
          </cell>
          <cell r="PP163" t="str">
            <v>ROIW01 - Roof - internal wall</v>
          </cell>
          <cell r="PQ163" t="str">
            <v>FRRP01 - Roof parapet</v>
          </cell>
          <cell r="PR163" t="str">
            <v>FRAW01 - Flat r. - asc. wall</v>
          </cell>
          <cell r="PS163" t="str">
            <v>TCEA01 - Top ceiling - eaves</v>
          </cell>
          <cell r="PT163" t="str">
            <v>EWEC01 - Ext.w.-outer corner</v>
          </cell>
          <cell r="PU163" t="str">
            <v>EWIC01 - Ext.w.-inner corner</v>
          </cell>
          <cell r="PV163" t="str">
            <v>EWIW01 - Ext.w.-internal wall</v>
          </cell>
          <cell r="PW163" t="str">
            <v>EWCE01 - Ext.w.-ceiling</v>
          </cell>
          <cell r="PX163" t="str">
            <v>EWCB01 - Ext.w.construction beam</v>
          </cell>
          <cell r="PY163" t="str">
            <v>EWEO01 - Ext.w. overhang</v>
          </cell>
          <cell r="PZ163" t="str">
            <v>EWEO02 - Ext.w. overhang</v>
          </cell>
          <cell r="QA163" t="str">
            <v>BWBC01 - Basem.w.-basem.c.</v>
          </cell>
          <cell r="QB163" t="str">
            <v>BWFS01 - Basem.w.-floor slab</v>
          </cell>
          <cell r="QC163" t="str">
            <v>FSEW01 - Floor slab-ext.w.</v>
          </cell>
          <cell r="QD163" t="str">
            <v>FSBW01 - Fl.slab-basem.w.</v>
          </cell>
          <cell r="QE163" t="str">
            <v>FSBW02 - Fl.slab-basem.w.</v>
          </cell>
          <cell r="QF163" t="str">
            <v>FSIW01 - Fl.slab-intern.w</v>
          </cell>
          <cell r="QG163" t="str">
            <v>BCEW01 - Basem.ce.-EW</v>
          </cell>
          <cell r="QH163" t="str">
            <v>BCIW01 - Basem.ce.-IW</v>
          </cell>
          <cell r="QI163" t="str">
            <v/>
          </cell>
          <cell r="QJ163" t="str">
            <v/>
          </cell>
          <cell r="QK163" t="str">
            <v/>
          </cell>
          <cell r="QL163" t="str">
            <v/>
          </cell>
          <cell r="QM163" t="str">
            <v/>
          </cell>
          <cell r="QN163" t="str">
            <v/>
          </cell>
          <cell r="QO163" t="str">
            <v/>
          </cell>
          <cell r="QP163" t="str">
            <v/>
          </cell>
          <cell r="QQ163" t="str">
            <v/>
          </cell>
          <cell r="QR163" t="str">
            <v/>
          </cell>
          <cell r="QS163" t="str">
            <v/>
          </cell>
          <cell r="QT163" t="str">
            <v/>
          </cell>
          <cell r="QU163" t="str">
            <v/>
          </cell>
          <cell r="QV163" t="str">
            <v/>
          </cell>
          <cell r="QW163" t="str">
            <v/>
          </cell>
          <cell r="QX163" t="str">
            <v/>
          </cell>
          <cell r="QY163" t="str">
            <v/>
          </cell>
          <cell r="QZ163" t="str">
            <v/>
          </cell>
          <cell r="RA163" t="str">
            <v/>
          </cell>
          <cell r="RB163" t="str">
            <v/>
          </cell>
          <cell r="RC163" t="str">
            <v/>
          </cell>
          <cell r="RD163" t="str">
            <v/>
          </cell>
          <cell r="RE163" t="str">
            <v/>
          </cell>
          <cell r="RF163" t="str">
            <v/>
          </cell>
          <cell r="RG163" t="str">
            <v/>
          </cell>
          <cell r="RH163" t="str">
            <v/>
          </cell>
          <cell r="RI163" t="str">
            <v/>
          </cell>
          <cell r="RL163" t="str">
            <v/>
          </cell>
        </row>
        <row r="164">
          <cell r="C164" t="str">
            <v>0840cs03</v>
          </cell>
          <cell r="MM164" t="str">
            <v/>
          </cell>
          <cell r="MV164" t="str">
            <v>0197ed03-Sturm GmbH - Clima Top Plus</v>
          </cell>
          <cell r="NE164" t="str">
            <v>0968wi03-HebeishengdaZhitong NewBuildingMaterials - TOP-BEST 88MD - SWISSPACER Ultimate</v>
          </cell>
          <cell r="NN164" t="str">
            <v>1196vs03-Stiebel Eltron GmbH &amp; Co. KG - LWZ 180 (Balance)</v>
          </cell>
          <cell r="NW164" t="str">
            <v/>
          </cell>
          <cell r="OF164" t="str">
            <v/>
          </cell>
          <cell r="OQ164" t="str">
            <v>RO01 - Dach</v>
          </cell>
          <cell r="OR164" t="str">
            <v>FR01 - Flachdach</v>
          </cell>
          <cell r="OS164" t="str">
            <v>TC01 - Ob. Gesch.d.</v>
          </cell>
          <cell r="OT164" t="str">
            <v>EW01 - Außenwand</v>
          </cell>
          <cell r="OU164" t="str">
            <v>EO01 - Auskragung</v>
          </cell>
          <cell r="OV164" t="str">
            <v>BW01 - Kellerwand</v>
          </cell>
          <cell r="OW164" t="str">
            <v>FS01 - Bodenplatte</v>
          </cell>
          <cell r="OX164" t="str">
            <v>FS02 - Bodenplatte</v>
          </cell>
          <cell r="OY164" t="str">
            <v>BC01 - Kellerdecke</v>
          </cell>
          <cell r="OZ164" t="str">
            <v/>
          </cell>
          <cell r="PA164" t="str">
            <v/>
          </cell>
          <cell r="PB164" t="str">
            <v/>
          </cell>
          <cell r="PC164" t="str">
            <v/>
          </cell>
          <cell r="PD164" t="str">
            <v/>
          </cell>
          <cell r="PE164" t="str">
            <v/>
          </cell>
          <cell r="PF164" t="str">
            <v/>
          </cell>
          <cell r="PG164" t="str">
            <v/>
          </cell>
          <cell r="PH164" t="str">
            <v/>
          </cell>
          <cell r="PI164" t="str">
            <v/>
          </cell>
          <cell r="PJ164" t="str">
            <v/>
          </cell>
          <cell r="PL164" t="str">
            <v>RORI01 - First</v>
          </cell>
          <cell r="PM164" t="str">
            <v>ROEA01 - Traufe</v>
          </cell>
          <cell r="PN164" t="str">
            <v>ROVE01 - Ortgang</v>
          </cell>
          <cell r="PO164" t="str">
            <v>ROJU01 - Knick</v>
          </cell>
          <cell r="PP164" t="str">
            <v>ROIW01 - Dach-Innenwand</v>
          </cell>
          <cell r="PQ164" t="str">
            <v>FRRP01 - Attika</v>
          </cell>
          <cell r="PR164" t="str">
            <v>FRAW01 - Flachd. - Aufg. Wand</v>
          </cell>
          <cell r="PS164" t="str">
            <v>TCEA01 - Ob. Gesch.d.-Traufe</v>
          </cell>
          <cell r="PT164" t="str">
            <v>EWEC01 - Außenw.-Außenecke</v>
          </cell>
          <cell r="PU164" t="str">
            <v>EWIC01 - Außenw.-Innenecke</v>
          </cell>
          <cell r="PV164" t="str">
            <v>EWIW01 - Außenw.-Innenw.</v>
          </cell>
          <cell r="PW164" t="str">
            <v>EWCE01 - Deckeneinbindung</v>
          </cell>
          <cell r="PX164" t="str">
            <v>EWEJ01 - Außenw. Elementstoß</v>
          </cell>
          <cell r="PY164" t="str">
            <v>EWEO01 - Außenw. Auskr.</v>
          </cell>
          <cell r="PZ164" t="str">
            <v>EWEO02 - Außenw. Auskr.</v>
          </cell>
          <cell r="QA164" t="str">
            <v>BWBC01 - Kellerw.-Kellerd.</v>
          </cell>
          <cell r="QB164" t="str">
            <v>BWFS01 - Kellerw.-Bodenpl.</v>
          </cell>
          <cell r="QC164" t="str">
            <v>FSEW01 - Bodenpl-AW</v>
          </cell>
          <cell r="QD164" t="str">
            <v>FSBW01 - Bodenpl-KW</v>
          </cell>
          <cell r="QE164" t="str">
            <v>FSBW02 - Bodenpl-KW</v>
          </cell>
          <cell r="QF164" t="str">
            <v>FSIW01 - Bodenpl-IW</v>
          </cell>
          <cell r="QG164" t="str">
            <v>BCEW01 - Kellerd.-AW</v>
          </cell>
          <cell r="QH164" t="str">
            <v>BCIW01 - Kellerd.-IW</v>
          </cell>
          <cell r="QI164" t="str">
            <v/>
          </cell>
          <cell r="QJ164" t="str">
            <v/>
          </cell>
          <cell r="QK164" t="str">
            <v/>
          </cell>
          <cell r="QL164" t="str">
            <v/>
          </cell>
          <cell r="QM164" t="str">
            <v/>
          </cell>
          <cell r="QN164" t="str">
            <v/>
          </cell>
          <cell r="QO164" t="str">
            <v/>
          </cell>
          <cell r="QP164" t="str">
            <v/>
          </cell>
          <cell r="QQ164" t="str">
            <v/>
          </cell>
          <cell r="QR164" t="str">
            <v/>
          </cell>
          <cell r="QS164" t="str">
            <v/>
          </cell>
          <cell r="QT164" t="str">
            <v/>
          </cell>
          <cell r="QU164" t="str">
            <v/>
          </cell>
          <cell r="QV164" t="str">
            <v/>
          </cell>
          <cell r="QW164" t="str">
            <v/>
          </cell>
          <cell r="QX164" t="str">
            <v/>
          </cell>
          <cell r="QY164" t="str">
            <v/>
          </cell>
          <cell r="QZ164" t="str">
            <v/>
          </cell>
          <cell r="RA164" t="str">
            <v/>
          </cell>
          <cell r="RB164" t="str">
            <v/>
          </cell>
          <cell r="RC164" t="str">
            <v/>
          </cell>
          <cell r="RD164" t="str">
            <v/>
          </cell>
          <cell r="RE164" t="str">
            <v/>
          </cell>
          <cell r="RF164" t="str">
            <v/>
          </cell>
          <cell r="RG164" t="str">
            <v/>
          </cell>
          <cell r="RH164" t="str">
            <v/>
          </cell>
          <cell r="RI164" t="str">
            <v/>
          </cell>
          <cell r="RL164" t="str">
            <v/>
          </cell>
        </row>
        <row r="165">
          <cell r="C165" t="str">
            <v>0472cs03</v>
          </cell>
          <cell r="MM165" t="str">
            <v/>
          </cell>
          <cell r="MV165" t="str">
            <v>0601ed03-TOPIC GmbH - Topic Passivhaustür</v>
          </cell>
          <cell r="NE165" t="str">
            <v>1129wi03-Henan CROWN Window &amp; Door Co., Ltd - CROWN system_92mm-Passivhaus - SWISSPACER Ultimate</v>
          </cell>
          <cell r="NN165" t="str">
            <v>1198vs03-Stiebel Eltron GmbH &amp; Co. KG - LWZ 180 Enthalpie (Balance)</v>
          </cell>
          <cell r="NW165" t="str">
            <v/>
          </cell>
          <cell r="OF165" t="str">
            <v/>
          </cell>
          <cell r="OQ165" t="str">
            <v>EW01 - Außenwand</v>
          </cell>
          <cell r="OR165" t="str">
            <v>RO01 - Satteldach</v>
          </cell>
          <cell r="OS165" t="str">
            <v>BC01 - Kellerdecke</v>
          </cell>
          <cell r="OT165" t="str">
            <v>BW01 - Kelleraußenwand</v>
          </cell>
          <cell r="OU165" t="str">
            <v/>
          </cell>
          <cell r="OV165" t="str">
            <v/>
          </cell>
          <cell r="OW165" t="str">
            <v/>
          </cell>
          <cell r="OX165" t="str">
            <v/>
          </cell>
          <cell r="OY165" t="str">
            <v/>
          </cell>
          <cell r="OZ165" t="str">
            <v/>
          </cell>
          <cell r="PA165" t="str">
            <v/>
          </cell>
          <cell r="PB165" t="str">
            <v/>
          </cell>
          <cell r="PC165" t="str">
            <v/>
          </cell>
          <cell r="PD165" t="str">
            <v/>
          </cell>
          <cell r="PE165" t="str">
            <v/>
          </cell>
          <cell r="PF165" t="str">
            <v/>
          </cell>
          <cell r="PG165" t="str">
            <v/>
          </cell>
          <cell r="PH165" t="str">
            <v/>
          </cell>
          <cell r="PI165" t="str">
            <v/>
          </cell>
          <cell r="PJ165" t="str">
            <v/>
          </cell>
          <cell r="PL165" t="str">
            <v>RORI01 - STEICO_01_130111 - First</v>
          </cell>
          <cell r="PM165" t="str">
            <v>ROEA01 - STEICO_02_130111 - Traufe</v>
          </cell>
          <cell r="PN165" t="str">
            <v>EWEC01 - ET_03_AK-AW - Außenkante der Außenwand</v>
          </cell>
          <cell r="PO165" t="str">
            <v>EWIC01 - ET_04_IK-AW - Innenkante der Außenwand</v>
          </cell>
          <cell r="PP165" t="str">
            <v>EWIW01 - ET_05_IW-AW - Innenwand an Außenwand</v>
          </cell>
          <cell r="PQ165" t="str">
            <v>EWCE01 - ET_06_GD-AW - Geschossdecke auf Außenwand</v>
          </cell>
          <cell r="PR165" t="str">
            <v>FSEW01 - ET_07_AW-BP - Außenwand auf Bodenplatte</v>
          </cell>
          <cell r="PS165" t="str">
            <v>FSIW01 - ET_08_IW-BP - Fußpunkt Innenwand auf Bodenplatte</v>
          </cell>
          <cell r="PT165" t="str">
            <v/>
          </cell>
          <cell r="PU165" t="str">
            <v/>
          </cell>
          <cell r="PV165" t="str">
            <v/>
          </cell>
          <cell r="PW165" t="str">
            <v/>
          </cell>
          <cell r="PX165" t="str">
            <v/>
          </cell>
          <cell r="PY165" t="str">
            <v/>
          </cell>
          <cell r="PZ165" t="str">
            <v/>
          </cell>
          <cell r="QA165" t="str">
            <v/>
          </cell>
          <cell r="QB165" t="str">
            <v/>
          </cell>
          <cell r="QC165" t="str">
            <v/>
          </cell>
          <cell r="QD165" t="str">
            <v/>
          </cell>
          <cell r="QE165" t="str">
            <v/>
          </cell>
          <cell r="QF165" t="str">
            <v/>
          </cell>
          <cell r="QG165" t="str">
            <v/>
          </cell>
          <cell r="QH165" t="str">
            <v/>
          </cell>
          <cell r="QI165" t="str">
            <v/>
          </cell>
          <cell r="QJ165" t="str">
            <v/>
          </cell>
          <cell r="QK165" t="str">
            <v/>
          </cell>
          <cell r="QL165" t="str">
            <v/>
          </cell>
          <cell r="QM165" t="str">
            <v/>
          </cell>
          <cell r="QN165" t="str">
            <v/>
          </cell>
          <cell r="QO165" t="str">
            <v/>
          </cell>
          <cell r="QP165" t="str">
            <v/>
          </cell>
          <cell r="QQ165" t="str">
            <v/>
          </cell>
          <cell r="QR165" t="str">
            <v/>
          </cell>
          <cell r="QS165" t="str">
            <v/>
          </cell>
          <cell r="QT165" t="str">
            <v/>
          </cell>
          <cell r="QU165" t="str">
            <v/>
          </cell>
          <cell r="QV165" t="str">
            <v/>
          </cell>
          <cell r="QW165" t="str">
            <v/>
          </cell>
          <cell r="QX165" t="str">
            <v/>
          </cell>
          <cell r="QY165" t="str">
            <v/>
          </cell>
          <cell r="QZ165" t="str">
            <v/>
          </cell>
          <cell r="RA165" t="str">
            <v/>
          </cell>
          <cell r="RB165" t="str">
            <v/>
          </cell>
          <cell r="RC165" t="str">
            <v/>
          </cell>
          <cell r="RD165" t="str">
            <v/>
          </cell>
          <cell r="RE165" t="str">
            <v/>
          </cell>
          <cell r="RF165" t="str">
            <v/>
          </cell>
          <cell r="RG165" t="str">
            <v/>
          </cell>
          <cell r="RH165" t="str">
            <v/>
          </cell>
          <cell r="RI165" t="str">
            <v/>
          </cell>
          <cell r="RL165" t="str">
            <v/>
          </cell>
        </row>
        <row r="166">
          <cell r="C166" t="str">
            <v>1074cs03</v>
          </cell>
          <cell r="MM166" t="str">
            <v/>
          </cell>
          <cell r="MV166" t="str">
            <v>0835ed03-TSH System GmbH - TSH Passivhaus-AuÃŸentür</v>
          </cell>
          <cell r="NE166" t="str">
            <v>0879wi03-heroal - Johann Henkenjohann GmbH &amp; Co.KG - heroal W 77 PH - SWISSPACER Ultimate</v>
          </cell>
          <cell r="NN166" t="str">
            <v>0776vs03-Stiebel Eltron GmbH &amp; Co. KG - LWZ 170 E plus</v>
          </cell>
          <cell r="NW166" t="str">
            <v/>
          </cell>
          <cell r="OF166" t="str">
            <v/>
          </cell>
          <cell r="OQ166" t="str">
            <v>RO01 - Dach</v>
          </cell>
          <cell r="OR166" t="str">
            <v>FR01 - Flachdach</v>
          </cell>
          <cell r="OS166" t="str">
            <v>TC01 - Ob. Gesch.d.</v>
          </cell>
          <cell r="OT166" t="str">
            <v>EW01 - Außenwand</v>
          </cell>
          <cell r="OU166" t="str">
            <v>EO01 - Auskragung</v>
          </cell>
          <cell r="OV166" t="str">
            <v>BW01 - Kellerwand</v>
          </cell>
          <cell r="OW166" t="str">
            <v>FS01 - Bodenplatte</v>
          </cell>
          <cell r="OX166" t="str">
            <v>FS02 - Bodenplatte</v>
          </cell>
          <cell r="OY166" t="str">
            <v>BC01 - Kellerdecke</v>
          </cell>
          <cell r="OZ166" t="str">
            <v/>
          </cell>
          <cell r="PA166" t="str">
            <v/>
          </cell>
          <cell r="PB166" t="str">
            <v/>
          </cell>
          <cell r="PC166" t="str">
            <v/>
          </cell>
          <cell r="PD166" t="str">
            <v/>
          </cell>
          <cell r="PE166" t="str">
            <v/>
          </cell>
          <cell r="PF166" t="str">
            <v/>
          </cell>
          <cell r="PG166" t="str">
            <v/>
          </cell>
          <cell r="PH166" t="str">
            <v/>
          </cell>
          <cell r="PI166" t="str">
            <v/>
          </cell>
          <cell r="PJ166" t="str">
            <v/>
          </cell>
          <cell r="PL166" t="str">
            <v>RORI01 - First</v>
          </cell>
          <cell r="PM166" t="str">
            <v>ROEA01 - Traufe</v>
          </cell>
          <cell r="PN166" t="str">
            <v>ROVE01 - Ortgang</v>
          </cell>
          <cell r="PO166" t="str">
            <v>ROJU01 - Knick</v>
          </cell>
          <cell r="PP166" t="str">
            <v>ROIW01 - Dach-Innenwand</v>
          </cell>
          <cell r="PQ166" t="str">
            <v>FRRP01 - Attika</v>
          </cell>
          <cell r="PR166" t="str">
            <v>FRAW01 - Flachd. - Aufg. Wand</v>
          </cell>
          <cell r="PS166" t="str">
            <v>TCEA01 - Ob. Gesch.d.-Traufe</v>
          </cell>
          <cell r="PT166" t="str">
            <v>EWEC01 - Außenw.-Außenecke</v>
          </cell>
          <cell r="PU166" t="str">
            <v>EWIC01 - Außenw.-Innenecke</v>
          </cell>
          <cell r="PV166" t="str">
            <v>EWIW01 - Außenw.-Innenw.</v>
          </cell>
          <cell r="PW166" t="str">
            <v>EWCE01 - Deckeneinbindung</v>
          </cell>
          <cell r="PX166" t="str">
            <v>EWCB01 - Außenw. Betonstütze</v>
          </cell>
          <cell r="PY166" t="str">
            <v>EWEO01 - Außenw. Auskr.</v>
          </cell>
          <cell r="PZ166" t="str">
            <v>EWEO02 - Außenw. Auskr.</v>
          </cell>
          <cell r="QA166" t="str">
            <v>BWBC01 - Kellerw.-Kellerd.</v>
          </cell>
          <cell r="QB166" t="str">
            <v>BWFS01 - Kellerw.-Bodenpl.</v>
          </cell>
          <cell r="QC166" t="str">
            <v>FSEW01 - Bodenpl-AW</v>
          </cell>
          <cell r="QD166" t="str">
            <v>FSBW01 - Bodenpl-KW</v>
          </cell>
          <cell r="QE166" t="str">
            <v>FSBW02 - Bodenpl-KW</v>
          </cell>
          <cell r="QF166" t="str">
            <v>FSIW01 - Bodenpl-IW</v>
          </cell>
          <cell r="QG166" t="str">
            <v>BCEW01 - Kellerd.-AW</v>
          </cell>
          <cell r="QH166" t="str">
            <v>BCIW01 - Kellerd.-IW</v>
          </cell>
          <cell r="QI166" t="str">
            <v/>
          </cell>
          <cell r="QJ166" t="str">
            <v/>
          </cell>
          <cell r="QK166" t="str">
            <v/>
          </cell>
          <cell r="QL166" t="str">
            <v/>
          </cell>
          <cell r="QM166" t="str">
            <v/>
          </cell>
          <cell r="QN166" t="str">
            <v/>
          </cell>
          <cell r="QO166" t="str">
            <v/>
          </cell>
          <cell r="QP166" t="str">
            <v/>
          </cell>
          <cell r="QQ166" t="str">
            <v/>
          </cell>
          <cell r="QR166" t="str">
            <v/>
          </cell>
          <cell r="QS166" t="str">
            <v/>
          </cell>
          <cell r="QT166" t="str">
            <v/>
          </cell>
          <cell r="QU166" t="str">
            <v/>
          </cell>
          <cell r="QV166" t="str">
            <v/>
          </cell>
          <cell r="QW166" t="str">
            <v/>
          </cell>
          <cell r="QX166" t="str">
            <v/>
          </cell>
          <cell r="QY166" t="str">
            <v/>
          </cell>
          <cell r="QZ166" t="str">
            <v/>
          </cell>
          <cell r="RA166" t="str">
            <v/>
          </cell>
          <cell r="RB166" t="str">
            <v/>
          </cell>
          <cell r="RC166" t="str">
            <v/>
          </cell>
          <cell r="RD166" t="str">
            <v/>
          </cell>
          <cell r="RE166" t="str">
            <v/>
          </cell>
          <cell r="RF166" t="str">
            <v/>
          </cell>
          <cell r="RG166" t="str">
            <v/>
          </cell>
          <cell r="RH166" t="str">
            <v/>
          </cell>
          <cell r="RI166" t="str">
            <v/>
          </cell>
          <cell r="RL166" t="str">
            <v/>
          </cell>
        </row>
        <row r="167">
          <cell r="C167" t="str">
            <v>0371cs03</v>
          </cell>
          <cell r="MM167" t="str">
            <v/>
          </cell>
          <cell r="MV167" t="str">
            <v>0542ed03-Urban Front Ldt - E98Passiv</v>
          </cell>
          <cell r="NE167" t="str">
            <v>0629wi03-HER-WIN - Hermine 66 - SWISSPACER Ultimate</v>
          </cell>
          <cell r="NN167" t="str">
            <v>1197vs03-Stiebel Eltron GmbH &amp; Co. KG - LWZ 280 (Balance)</v>
          </cell>
          <cell r="NW167" t="str">
            <v/>
          </cell>
          <cell r="OF167" t="str">
            <v/>
          </cell>
          <cell r="OQ167" t="str">
            <v>EW01 - Außenwand gegen Außenluft</v>
          </cell>
          <cell r="OR167" t="str">
            <v>EW02 - Außenwand gegen Erdreich</v>
          </cell>
          <cell r="OS167" t="str">
            <v>RO01 - Dach 80/200</v>
          </cell>
          <cell r="OT167" t="str">
            <v>RO02 - Dach 160/160</v>
          </cell>
          <cell r="OU167" t="str">
            <v>RO03 - Satteldach als Betonkonstruktion</v>
          </cell>
          <cell r="OV167" t="str">
            <v>MR01 - Pultdach als Betonkonstruktion</v>
          </cell>
          <cell r="OW167" t="str">
            <v>BC01 - Kellerdecke unbeheizter Keller, Variante A</v>
          </cell>
          <cell r="OX167" t="str">
            <v>BC02 - Kellerdecke unbeheizter Keller, Variante B</v>
          </cell>
          <cell r="OY167" t="str">
            <v>FS01 - Bodenplatte Variante 1 ohne Fundament</v>
          </cell>
          <cell r="OZ167" t="str">
            <v>FS02 - Bodenplatte Variante 2 mit Fundament</v>
          </cell>
          <cell r="PA167" t="str">
            <v>FS03 - Bodenplatte Variante 3 Glasschaumgranulat</v>
          </cell>
          <cell r="PB167" t="str">
            <v/>
          </cell>
          <cell r="PC167" t="str">
            <v/>
          </cell>
          <cell r="PD167" t="str">
            <v/>
          </cell>
          <cell r="PE167" t="str">
            <v/>
          </cell>
          <cell r="PF167" t="str">
            <v/>
          </cell>
          <cell r="PG167" t="str">
            <v/>
          </cell>
          <cell r="PH167" t="str">
            <v/>
          </cell>
          <cell r="PI167" t="str">
            <v/>
          </cell>
          <cell r="PJ167" t="str">
            <v/>
          </cell>
          <cell r="PL167" t="str">
            <v>RORI01 - VST_01a_DA-FI_SD - First</v>
          </cell>
          <cell r="PM167" t="str">
            <v>RORI02 - VST_01b_DA-FI_ZI - First</v>
          </cell>
          <cell r="PN167" t="str">
            <v>EWEC01 - EWec - Außenecke</v>
          </cell>
          <cell r="PO167" t="str">
            <v>EWIC01 - EWic - Innenecke</v>
          </cell>
          <cell r="PP167" t="str">
            <v>EWIW01 - EW-IW - Innenwandeinbindung</v>
          </cell>
          <cell r="PQ167" t="str">
            <v>EWEJ01 - EWco - Elementstoß</v>
          </cell>
          <cell r="PR167" t="str">
            <v>ROEA01 - ROea - Traufe</v>
          </cell>
          <cell r="PS167" t="str">
            <v>RORI01 - ROri - First</v>
          </cell>
          <cell r="PT167" t="str">
            <v>ROVE01 - RVve - Ortgang</v>
          </cell>
          <cell r="PU167" t="str">
            <v/>
          </cell>
          <cell r="PV167" t="str">
            <v/>
          </cell>
          <cell r="PW167" t="str">
            <v/>
          </cell>
          <cell r="PX167" t="str">
            <v/>
          </cell>
          <cell r="PY167" t="str">
            <v/>
          </cell>
          <cell r="PZ167" t="str">
            <v/>
          </cell>
          <cell r="QA167" t="str">
            <v/>
          </cell>
          <cell r="QB167" t="str">
            <v/>
          </cell>
          <cell r="QC167" t="str">
            <v/>
          </cell>
          <cell r="QD167" t="str">
            <v/>
          </cell>
          <cell r="QE167" t="str">
            <v/>
          </cell>
          <cell r="QF167" t="str">
            <v/>
          </cell>
          <cell r="QG167" t="str">
            <v/>
          </cell>
          <cell r="QH167" t="str">
            <v/>
          </cell>
          <cell r="QI167" t="str">
            <v/>
          </cell>
          <cell r="QJ167" t="str">
            <v/>
          </cell>
          <cell r="QK167" t="str">
            <v/>
          </cell>
          <cell r="QL167" t="str">
            <v/>
          </cell>
          <cell r="QM167" t="str">
            <v/>
          </cell>
          <cell r="QN167" t="str">
            <v/>
          </cell>
          <cell r="QO167" t="str">
            <v/>
          </cell>
          <cell r="QP167" t="str">
            <v/>
          </cell>
          <cell r="QQ167" t="str">
            <v/>
          </cell>
          <cell r="QR167" t="str">
            <v/>
          </cell>
          <cell r="QS167" t="str">
            <v/>
          </cell>
          <cell r="QT167" t="str">
            <v/>
          </cell>
          <cell r="QU167" t="str">
            <v/>
          </cell>
          <cell r="QV167" t="str">
            <v/>
          </cell>
          <cell r="QW167" t="str">
            <v/>
          </cell>
          <cell r="QX167" t="str">
            <v/>
          </cell>
          <cell r="QY167" t="str">
            <v/>
          </cell>
          <cell r="QZ167" t="str">
            <v/>
          </cell>
          <cell r="RA167" t="str">
            <v/>
          </cell>
          <cell r="RB167" t="str">
            <v/>
          </cell>
          <cell r="RC167" t="str">
            <v/>
          </cell>
          <cell r="RD167" t="str">
            <v/>
          </cell>
          <cell r="RE167" t="str">
            <v/>
          </cell>
          <cell r="RF167" t="str">
            <v/>
          </cell>
          <cell r="RG167" t="str">
            <v/>
          </cell>
          <cell r="RH167" t="str">
            <v/>
          </cell>
          <cell r="RI167" t="str">
            <v/>
          </cell>
          <cell r="RL167" t="str">
            <v/>
          </cell>
        </row>
        <row r="168">
          <cell r="C168" t="str">
            <v>0372cs03</v>
          </cell>
          <cell r="MM168" t="str">
            <v/>
          </cell>
          <cell r="MV168" t="str">
            <v>0138ed03-VARIOTEC GmbH &amp; Co. KG - Thermosafe100</v>
          </cell>
          <cell r="NE168" t="str">
            <v>1014wi03-HL Plastics Ltd. trading as Liniar - Energy Plus 90 - SWISSPACER Ultimate</v>
          </cell>
          <cell r="NN168" t="str">
            <v>1199vs03-Stiebel Eltron GmbH &amp; Co. KG - LWZ 280 Enthalpie (Balance)</v>
          </cell>
          <cell r="NW168" t="str">
            <v/>
          </cell>
          <cell r="OF168" t="str">
            <v/>
          </cell>
          <cell r="OQ168" t="str">
            <v>EW01 - Außenwand</v>
          </cell>
          <cell r="OR168" t="str">
            <v>RO01 - Dach</v>
          </cell>
          <cell r="OS168" t="str">
            <v>FS01 - Bodenplatte 250</v>
          </cell>
          <cell r="OT168" t="str">
            <v>FS02 - Bodenplatte 300</v>
          </cell>
          <cell r="OU168" t="str">
            <v>BC01 - Kellerdecke</v>
          </cell>
          <cell r="OV168" t="str">
            <v/>
          </cell>
          <cell r="OW168" t="str">
            <v/>
          </cell>
          <cell r="OX168" t="str">
            <v/>
          </cell>
          <cell r="OY168" t="str">
            <v/>
          </cell>
          <cell r="OZ168" t="str">
            <v/>
          </cell>
          <cell r="PA168" t="str">
            <v/>
          </cell>
          <cell r="PB168" t="str">
            <v/>
          </cell>
          <cell r="PC168" t="str">
            <v/>
          </cell>
          <cell r="PD168" t="str">
            <v/>
          </cell>
          <cell r="PE168" t="str">
            <v/>
          </cell>
          <cell r="PF168" t="str">
            <v/>
          </cell>
          <cell r="PG168" t="str">
            <v/>
          </cell>
          <cell r="PH168" t="str">
            <v/>
          </cell>
          <cell r="PI168" t="str">
            <v/>
          </cell>
          <cell r="PJ168" t="str">
            <v/>
          </cell>
          <cell r="PL168" t="str">
            <v>EWIC01 - WTM_12_IK-AW - Innenkante Außenwand</v>
          </cell>
          <cell r="PM168" t="str">
            <v>EWEC01 - WTM_11_AK-AW - Außenkante Außenwand</v>
          </cell>
          <cell r="PN168" t="str">
            <v>ROEA01 - RC-04 - Satteldach - Traufe</v>
          </cell>
          <cell r="PO168" t="str">
            <v>EWEC01 - RC-05 - Außenwand - Außenecke</v>
          </cell>
          <cell r="PP168" t="str">
            <v>EWIC01 - RC-06 - Außenwand - Innenecke</v>
          </cell>
          <cell r="PQ168" t="str">
            <v>EWIW01 - RC-07 - Innenwand an Außenwand</v>
          </cell>
          <cell r="PR168" t="str">
            <v>EWCE01 - RC-08 - Außenwand - Geschossdeckenanschluss</v>
          </cell>
          <cell r="PS168" t="str">
            <v>FSEW01 - RC-09 - Außenwand auf Bodenplatte</v>
          </cell>
          <cell r="PT168" t="str">
            <v>BWCE01 - RC-11 - Kelleredecke an Außenwand, Keller beheizt</v>
          </cell>
          <cell r="PU168" t="str">
            <v>BWFS01 - RC-24 - Bodenplatte - Keller beheizt</v>
          </cell>
          <cell r="PV168" t="str">
            <v>BCEW01 - RC-12 - Kellerdecke an Außenwand -Keller unbeheizt</v>
          </cell>
          <cell r="PW168" t="str">
            <v/>
          </cell>
          <cell r="PX168" t="str">
            <v/>
          </cell>
          <cell r="PY168" t="str">
            <v/>
          </cell>
          <cell r="PZ168" t="str">
            <v/>
          </cell>
          <cell r="QA168" t="str">
            <v/>
          </cell>
          <cell r="QB168" t="str">
            <v/>
          </cell>
          <cell r="QC168" t="str">
            <v/>
          </cell>
          <cell r="QD168" t="str">
            <v/>
          </cell>
          <cell r="QE168" t="str">
            <v/>
          </cell>
          <cell r="QF168" t="str">
            <v/>
          </cell>
          <cell r="QG168" t="str">
            <v/>
          </cell>
          <cell r="QH168" t="str">
            <v/>
          </cell>
          <cell r="QI168" t="str">
            <v/>
          </cell>
          <cell r="QJ168" t="str">
            <v/>
          </cell>
          <cell r="QK168" t="str">
            <v/>
          </cell>
          <cell r="QL168" t="str">
            <v/>
          </cell>
          <cell r="QM168" t="str">
            <v/>
          </cell>
          <cell r="QN168" t="str">
            <v/>
          </cell>
          <cell r="QO168" t="str">
            <v/>
          </cell>
          <cell r="QP168" t="str">
            <v/>
          </cell>
          <cell r="QQ168" t="str">
            <v/>
          </cell>
          <cell r="QR168" t="str">
            <v/>
          </cell>
          <cell r="QS168" t="str">
            <v/>
          </cell>
          <cell r="QT168" t="str">
            <v/>
          </cell>
          <cell r="QU168" t="str">
            <v/>
          </cell>
          <cell r="QV168" t="str">
            <v/>
          </cell>
          <cell r="QW168" t="str">
            <v/>
          </cell>
          <cell r="QX168" t="str">
            <v/>
          </cell>
          <cell r="QY168" t="str">
            <v/>
          </cell>
          <cell r="QZ168" t="str">
            <v/>
          </cell>
          <cell r="RA168" t="str">
            <v/>
          </cell>
          <cell r="RB168" t="str">
            <v/>
          </cell>
          <cell r="RC168" t="str">
            <v/>
          </cell>
          <cell r="RD168" t="str">
            <v/>
          </cell>
          <cell r="RE168" t="str">
            <v/>
          </cell>
          <cell r="RF168" t="str">
            <v/>
          </cell>
          <cell r="RG168" t="str">
            <v/>
          </cell>
          <cell r="RH168" t="str">
            <v/>
          </cell>
          <cell r="RI168" t="str">
            <v/>
          </cell>
          <cell r="RL168" t="str">
            <v/>
          </cell>
        </row>
        <row r="169">
          <cell r="C169" t="str">
            <v>1078cs03</v>
          </cell>
          <cell r="MM169" t="str">
            <v/>
          </cell>
          <cell r="MV169" t="str">
            <v>0526ed03-WindowStar s.r.o. - Passion</v>
          </cell>
          <cell r="NE169" t="str">
            <v>0884wi03-Holz Schiller GmbH - HS Passiv Ökonomie - SWISSPACER Ultimate</v>
          </cell>
          <cell r="NN169" t="str">
            <v>0602vs03-Systemair GmbH - SAVE VTC 300</v>
          </cell>
          <cell r="NW169" t="str">
            <v/>
          </cell>
          <cell r="OF169" t="str">
            <v/>
          </cell>
          <cell r="OQ169" t="str">
            <v>RO01 - Dach</v>
          </cell>
          <cell r="OR169" t="str">
            <v>EW01 - Außenwand</v>
          </cell>
          <cell r="OS169" t="str">
            <v>BC01 - Kellerdecke</v>
          </cell>
          <cell r="OT169" t="str">
            <v/>
          </cell>
          <cell r="OU169" t="str">
            <v/>
          </cell>
          <cell r="OV169" t="str">
            <v/>
          </cell>
          <cell r="OW169" t="str">
            <v/>
          </cell>
          <cell r="OX169" t="str">
            <v/>
          </cell>
          <cell r="OY169" t="str">
            <v/>
          </cell>
          <cell r="OZ169" t="str">
            <v/>
          </cell>
          <cell r="PA169" t="str">
            <v/>
          </cell>
          <cell r="PB169" t="str">
            <v/>
          </cell>
          <cell r="PC169" t="str">
            <v/>
          </cell>
          <cell r="PD169" t="str">
            <v/>
          </cell>
          <cell r="PE169" t="str">
            <v/>
          </cell>
          <cell r="PF169" t="str">
            <v/>
          </cell>
          <cell r="PG169" t="str">
            <v/>
          </cell>
          <cell r="PH169" t="str">
            <v/>
          </cell>
          <cell r="PI169" t="str">
            <v/>
          </cell>
          <cell r="PJ169" t="str">
            <v/>
          </cell>
          <cell r="PL169" t="str">
            <v>RORI01 - First</v>
          </cell>
          <cell r="PM169" t="str">
            <v>ROEA01 - Traufe</v>
          </cell>
          <cell r="PN169" t="str">
            <v>ROVE01 - Ortgang</v>
          </cell>
          <cell r="PO169" t="str">
            <v>EWEC01 - Außenw.-Außenecke</v>
          </cell>
          <cell r="PP169" t="str">
            <v>EWIC01 - Außenw.-Innenecke</v>
          </cell>
          <cell r="PQ169" t="str">
            <v>EWIW01 - Außenw.-Innenwand</v>
          </cell>
          <cell r="PR169" t="str">
            <v>EWCE01 - Außenw.-Geschossdeckenanschluss</v>
          </cell>
          <cell r="PS169" t="str">
            <v>BCEW01 - Außenw. auf unbeheizter Kellerdecke</v>
          </cell>
          <cell r="PT169" t="str">
            <v>BCEW02 - Außenw. auf unbeheizter Kellerdecke</v>
          </cell>
          <cell r="PU169" t="str">
            <v>BCIW01 - Innenw. auf unbeheizter Kellerdecke</v>
          </cell>
          <cell r="PV169" t="str">
            <v/>
          </cell>
          <cell r="PW169" t="str">
            <v/>
          </cell>
          <cell r="PX169" t="str">
            <v/>
          </cell>
          <cell r="PY169" t="str">
            <v/>
          </cell>
          <cell r="PZ169" t="str">
            <v/>
          </cell>
          <cell r="QA169" t="str">
            <v/>
          </cell>
          <cell r="QB169" t="str">
            <v/>
          </cell>
          <cell r="QC169" t="str">
            <v/>
          </cell>
          <cell r="QD169" t="str">
            <v/>
          </cell>
          <cell r="QE169" t="str">
            <v/>
          </cell>
          <cell r="QF169" t="str">
            <v/>
          </cell>
          <cell r="QG169" t="str">
            <v/>
          </cell>
          <cell r="QH169" t="str">
            <v/>
          </cell>
          <cell r="QI169" t="str">
            <v/>
          </cell>
          <cell r="QJ169" t="str">
            <v/>
          </cell>
          <cell r="QK169" t="str">
            <v/>
          </cell>
          <cell r="QL169" t="str">
            <v/>
          </cell>
          <cell r="QM169" t="str">
            <v/>
          </cell>
          <cell r="QN169" t="str">
            <v/>
          </cell>
          <cell r="QO169" t="str">
            <v/>
          </cell>
          <cell r="QP169" t="str">
            <v/>
          </cell>
          <cell r="QQ169" t="str">
            <v/>
          </cell>
          <cell r="QR169" t="str">
            <v/>
          </cell>
          <cell r="QS169" t="str">
            <v/>
          </cell>
          <cell r="QT169" t="str">
            <v/>
          </cell>
          <cell r="QU169" t="str">
            <v/>
          </cell>
          <cell r="QV169" t="str">
            <v/>
          </cell>
          <cell r="QW169" t="str">
            <v/>
          </cell>
          <cell r="QX169" t="str">
            <v/>
          </cell>
          <cell r="QY169" t="str">
            <v/>
          </cell>
          <cell r="QZ169" t="str">
            <v/>
          </cell>
          <cell r="RA169" t="str">
            <v/>
          </cell>
          <cell r="RB169" t="str">
            <v/>
          </cell>
          <cell r="RC169" t="str">
            <v/>
          </cell>
          <cell r="RD169" t="str">
            <v/>
          </cell>
          <cell r="RE169" t="str">
            <v/>
          </cell>
          <cell r="RF169" t="str">
            <v/>
          </cell>
          <cell r="RG169" t="str">
            <v/>
          </cell>
          <cell r="RH169" t="str">
            <v/>
          </cell>
          <cell r="RI169" t="str">
            <v/>
          </cell>
          <cell r="RL169" t="str">
            <v/>
          </cell>
        </row>
        <row r="170">
          <cell r="MM170" t="str">
            <v/>
          </cell>
          <cell r="MV170" t="str">
            <v>0832as03-FAKRO - LWT</v>
          </cell>
          <cell r="NE170" t="str">
            <v>0861wc03-HPkozijn - Passive Uniprofile - SWISSPACER Ultimate</v>
          </cell>
          <cell r="NN170" t="str">
            <v>1090vs03-Systemair GmbH - SAVE VTR 300</v>
          </cell>
          <cell r="NW170" t="str">
            <v/>
          </cell>
          <cell r="OF170" t="str">
            <v/>
          </cell>
          <cell r="OQ170" t="str">
            <v/>
          </cell>
          <cell r="OR170" t="str">
            <v/>
          </cell>
          <cell r="OS170" t="str">
            <v/>
          </cell>
          <cell r="OT170" t="str">
            <v/>
          </cell>
          <cell r="OU170" t="str">
            <v/>
          </cell>
          <cell r="OV170" t="str">
            <v/>
          </cell>
          <cell r="OW170" t="str">
            <v/>
          </cell>
          <cell r="OX170" t="str">
            <v/>
          </cell>
          <cell r="OY170" t="str">
            <v/>
          </cell>
          <cell r="OZ170" t="str">
            <v/>
          </cell>
          <cell r="PA170" t="str">
            <v/>
          </cell>
          <cell r="PB170" t="str">
            <v/>
          </cell>
          <cell r="PC170" t="str">
            <v/>
          </cell>
          <cell r="PD170" t="str">
            <v/>
          </cell>
          <cell r="PE170" t="str">
            <v/>
          </cell>
          <cell r="PF170" t="str">
            <v/>
          </cell>
          <cell r="PG170" t="str">
            <v/>
          </cell>
          <cell r="PH170" t="str">
            <v/>
          </cell>
          <cell r="PI170" t="str">
            <v/>
          </cell>
          <cell r="PJ170" t="str">
            <v/>
          </cell>
          <cell r="PL170" t="str">
            <v/>
          </cell>
          <cell r="PM170" t="str">
            <v/>
          </cell>
          <cell r="PN170" t="str">
            <v/>
          </cell>
          <cell r="PO170" t="str">
            <v/>
          </cell>
          <cell r="PP170" t="str">
            <v/>
          </cell>
          <cell r="PQ170" t="str">
            <v/>
          </cell>
          <cell r="PR170" t="str">
            <v/>
          </cell>
          <cell r="PS170" t="str">
            <v/>
          </cell>
          <cell r="PT170" t="str">
            <v/>
          </cell>
          <cell r="PU170" t="str">
            <v/>
          </cell>
          <cell r="PV170" t="str">
            <v/>
          </cell>
          <cell r="PW170" t="str">
            <v/>
          </cell>
          <cell r="PX170" t="str">
            <v/>
          </cell>
          <cell r="PY170" t="str">
            <v/>
          </cell>
          <cell r="PZ170" t="str">
            <v/>
          </cell>
          <cell r="QA170" t="str">
            <v/>
          </cell>
          <cell r="QB170" t="str">
            <v/>
          </cell>
          <cell r="QC170" t="str">
            <v/>
          </cell>
          <cell r="QD170" t="str">
            <v/>
          </cell>
          <cell r="QE170" t="str">
            <v/>
          </cell>
          <cell r="QF170" t="str">
            <v/>
          </cell>
          <cell r="QG170" t="str">
            <v/>
          </cell>
          <cell r="QH170" t="str">
            <v/>
          </cell>
          <cell r="QI170" t="str">
            <v/>
          </cell>
          <cell r="QJ170" t="str">
            <v/>
          </cell>
          <cell r="QK170" t="str">
            <v/>
          </cell>
          <cell r="QL170" t="str">
            <v/>
          </cell>
          <cell r="QM170" t="str">
            <v/>
          </cell>
          <cell r="QN170" t="str">
            <v/>
          </cell>
          <cell r="QO170" t="str">
            <v/>
          </cell>
          <cell r="QP170" t="str">
            <v/>
          </cell>
          <cell r="QQ170" t="str">
            <v/>
          </cell>
          <cell r="QR170" t="str">
            <v/>
          </cell>
          <cell r="QS170" t="str">
            <v/>
          </cell>
          <cell r="QT170" t="str">
            <v/>
          </cell>
          <cell r="QU170" t="str">
            <v/>
          </cell>
          <cell r="QV170" t="str">
            <v/>
          </cell>
          <cell r="QW170" t="str">
            <v/>
          </cell>
          <cell r="QX170" t="str">
            <v/>
          </cell>
          <cell r="QY170" t="str">
            <v/>
          </cell>
          <cell r="QZ170" t="str">
            <v/>
          </cell>
          <cell r="RA170" t="str">
            <v/>
          </cell>
          <cell r="RB170" t="str">
            <v/>
          </cell>
          <cell r="RC170" t="str">
            <v/>
          </cell>
          <cell r="RD170" t="str">
            <v/>
          </cell>
          <cell r="RE170" t="str">
            <v/>
          </cell>
          <cell r="RF170" t="str">
            <v/>
          </cell>
          <cell r="RG170" t="str">
            <v/>
          </cell>
          <cell r="RH170" t="str">
            <v/>
          </cell>
          <cell r="RI170" t="str">
            <v/>
          </cell>
          <cell r="RL170" t="str">
            <v/>
          </cell>
        </row>
        <row r="171">
          <cell r="C171" t="str">
            <v>1020cs04</v>
          </cell>
          <cell r="MM171" t="str">
            <v/>
          </cell>
          <cell r="MV171" t="str">
            <v>1069as02-WELLHOEFER - Feuerschutz-Passivhaus-Bodentreppe mit Anschluss-System</v>
          </cell>
          <cell r="NE171" t="str">
            <v>0700wi03-Hydro Building Systems Germany GmbH - WICONA - WICLINE 95 - SWISSPACER Ultimate</v>
          </cell>
          <cell r="NN171" t="str">
            <v>0736vs03-Systemair GmbH - SAVE VTC 200</v>
          </cell>
          <cell r="NW171" t="str">
            <v/>
          </cell>
          <cell r="OF171" t="str">
            <v/>
          </cell>
          <cell r="OQ171" t="str">
            <v>RO01 - Roof</v>
          </cell>
          <cell r="OR171" t="str">
            <v>FR01 - Flat roof</v>
          </cell>
          <cell r="OS171" t="str">
            <v>TC01 - Top ceiling</v>
          </cell>
          <cell r="OT171" t="str">
            <v>EW01 - External wall</v>
          </cell>
          <cell r="OU171" t="str">
            <v>EO01 - Overhang</v>
          </cell>
          <cell r="OV171" t="str">
            <v>BW01 - Basement wall</v>
          </cell>
          <cell r="OW171" t="str">
            <v>FS01 - Floor slab</v>
          </cell>
          <cell r="OX171" t="str">
            <v>FS02 - Floor slab</v>
          </cell>
          <cell r="OY171" t="str">
            <v>BC01 - Basement ceiling</v>
          </cell>
          <cell r="OZ171" t="str">
            <v/>
          </cell>
          <cell r="PA171" t="str">
            <v/>
          </cell>
          <cell r="PB171" t="str">
            <v/>
          </cell>
          <cell r="PC171" t="str">
            <v/>
          </cell>
          <cell r="PD171" t="str">
            <v/>
          </cell>
          <cell r="PE171" t="str">
            <v/>
          </cell>
          <cell r="PF171" t="str">
            <v/>
          </cell>
          <cell r="PG171" t="str">
            <v/>
          </cell>
          <cell r="PH171" t="str">
            <v/>
          </cell>
          <cell r="PI171" t="str">
            <v/>
          </cell>
          <cell r="PJ171" t="str">
            <v/>
          </cell>
          <cell r="PL171" t="str">
            <v>RORI01 - Ridge</v>
          </cell>
          <cell r="PM171" t="str">
            <v>ROEA01 - Eaves</v>
          </cell>
          <cell r="PN171" t="str">
            <v>ROVE01 - Verge</v>
          </cell>
          <cell r="PO171" t="str">
            <v>ROJU01 - Junction</v>
          </cell>
          <cell r="PP171" t="str">
            <v>ROIW01 - Roof - internal wall</v>
          </cell>
          <cell r="PQ171" t="str">
            <v>FRRP01 - Roof parapet</v>
          </cell>
          <cell r="PR171" t="str">
            <v>FRAW01 - Flat r. - asc. wall</v>
          </cell>
          <cell r="PS171" t="str">
            <v>TCEA01 - Top ceiling - eaves</v>
          </cell>
          <cell r="PT171" t="str">
            <v>EWEC01 - Ext.w.-outer corner</v>
          </cell>
          <cell r="PU171" t="str">
            <v>EWIC01 - Ext.w.-inner corner</v>
          </cell>
          <cell r="PV171" t="str">
            <v>EWIW01 - Ext.w.-internal wall</v>
          </cell>
          <cell r="PW171" t="str">
            <v>EWCE01 - Ext.w.-ceiling</v>
          </cell>
          <cell r="PX171" t="str">
            <v>EWCB01 - Ext.w.construction beam</v>
          </cell>
          <cell r="PY171" t="str">
            <v>EWEO01 - Ext.w. overhang</v>
          </cell>
          <cell r="PZ171" t="str">
            <v>EWEO02 - Ext.w. overhang</v>
          </cell>
          <cell r="QA171" t="str">
            <v>BWBC01 - Basem.w.-basem.c.</v>
          </cell>
          <cell r="QB171" t="str">
            <v>BWFS01 - Basem.w.-floor slab</v>
          </cell>
          <cell r="QC171" t="str">
            <v>FSEW01 - Floor slab-ext.w.</v>
          </cell>
          <cell r="QD171" t="str">
            <v>FSBW01 - Fl.slab-basem.w.</v>
          </cell>
          <cell r="QE171" t="str">
            <v>FSBW02 - Fl.slab-basem.w.</v>
          </cell>
          <cell r="QF171" t="str">
            <v>FSIW01 - Fl.slab-intern.w</v>
          </cell>
          <cell r="QG171" t="str">
            <v>BCEW01 - Basem.ce.-EW</v>
          </cell>
          <cell r="QH171" t="str">
            <v>BCIW01 - Basem.ce.-IW</v>
          </cell>
          <cell r="QI171" t="str">
            <v/>
          </cell>
          <cell r="QJ171" t="str">
            <v/>
          </cell>
          <cell r="QK171" t="str">
            <v/>
          </cell>
          <cell r="QL171" t="str">
            <v/>
          </cell>
          <cell r="QM171" t="str">
            <v/>
          </cell>
          <cell r="QN171" t="str">
            <v/>
          </cell>
          <cell r="QO171" t="str">
            <v/>
          </cell>
          <cell r="QP171" t="str">
            <v/>
          </cell>
          <cell r="QQ171" t="str">
            <v/>
          </cell>
          <cell r="QR171" t="str">
            <v/>
          </cell>
          <cell r="QS171" t="str">
            <v/>
          </cell>
          <cell r="QT171" t="str">
            <v/>
          </cell>
          <cell r="QU171" t="str">
            <v/>
          </cell>
          <cell r="QV171" t="str">
            <v/>
          </cell>
          <cell r="QW171" t="str">
            <v/>
          </cell>
          <cell r="QX171" t="str">
            <v/>
          </cell>
          <cell r="QY171" t="str">
            <v/>
          </cell>
          <cell r="QZ171" t="str">
            <v/>
          </cell>
          <cell r="RA171" t="str">
            <v/>
          </cell>
          <cell r="RB171" t="str">
            <v/>
          </cell>
          <cell r="RC171" t="str">
            <v/>
          </cell>
          <cell r="RD171" t="str">
            <v/>
          </cell>
          <cell r="RE171" t="str">
            <v/>
          </cell>
          <cell r="RF171" t="str">
            <v/>
          </cell>
          <cell r="RG171" t="str">
            <v/>
          </cell>
          <cell r="RH171" t="str">
            <v/>
          </cell>
          <cell r="RI171" t="str">
            <v/>
          </cell>
          <cell r="RL171" t="str">
            <v/>
          </cell>
        </row>
        <row r="172">
          <cell r="C172" t="str">
            <v>1238cs04</v>
          </cell>
          <cell r="MM172" t="str">
            <v/>
          </cell>
          <cell r="MV172" t="str">
            <v>0817as03-WELLHOEFER - Passivhaus-Bodentreppe mit PH-Anschluss-System</v>
          </cell>
          <cell r="NE172" t="str">
            <v>1291wi03-Innotech Windows + Doors,  Inc. - Defender 88PH - SWISSPACER Ultimate</v>
          </cell>
          <cell r="NN172" t="str">
            <v>0755vs03-Systemair GmbH - SAVE VTC 700</v>
          </cell>
          <cell r="NW172" t="str">
            <v/>
          </cell>
          <cell r="OF172" t="str">
            <v/>
          </cell>
          <cell r="OQ172" t="str">
            <v>RO01 - Roof</v>
          </cell>
          <cell r="OR172" t="str">
            <v>FR01 - Flat roof</v>
          </cell>
          <cell r="OS172" t="str">
            <v>TC01 - Top ceiling</v>
          </cell>
          <cell r="OT172" t="str">
            <v>EW01 - External wall</v>
          </cell>
          <cell r="OU172" t="str">
            <v>EO01 - Overhang</v>
          </cell>
          <cell r="OV172" t="str">
            <v>BW01 - Basement wall</v>
          </cell>
          <cell r="OW172" t="str">
            <v>FS01 - Floor slab</v>
          </cell>
          <cell r="OX172" t="str">
            <v>FS02 - Floor slab</v>
          </cell>
          <cell r="OY172" t="str">
            <v>BC01 - Basement ceiling</v>
          </cell>
          <cell r="OZ172" t="str">
            <v/>
          </cell>
          <cell r="PA172" t="str">
            <v/>
          </cell>
          <cell r="PB172" t="str">
            <v/>
          </cell>
          <cell r="PC172" t="str">
            <v/>
          </cell>
          <cell r="PD172" t="str">
            <v/>
          </cell>
          <cell r="PE172" t="str">
            <v/>
          </cell>
          <cell r="PF172" t="str">
            <v/>
          </cell>
          <cell r="PG172" t="str">
            <v/>
          </cell>
          <cell r="PH172" t="str">
            <v/>
          </cell>
          <cell r="PI172" t="str">
            <v/>
          </cell>
          <cell r="PJ172" t="str">
            <v/>
          </cell>
          <cell r="PL172" t="str">
            <v>RORI01 - Ridge</v>
          </cell>
          <cell r="PM172" t="str">
            <v>ROEA01 - Eaves</v>
          </cell>
          <cell r="PN172" t="str">
            <v>ROVE01 - Verge</v>
          </cell>
          <cell r="PO172" t="str">
            <v>ROJU01 - Junction</v>
          </cell>
          <cell r="PP172" t="str">
            <v>ROIW01 - Roof - internal wall</v>
          </cell>
          <cell r="PQ172" t="str">
            <v>FRRP01 - Roof parapet</v>
          </cell>
          <cell r="PR172" t="str">
            <v>FRAW01 - Flat r. - asc. wall</v>
          </cell>
          <cell r="PS172" t="str">
            <v>TCEA01 - Top ceiling - eaves</v>
          </cell>
          <cell r="PT172" t="str">
            <v>EWEC01 - Ext.w.-outer corner</v>
          </cell>
          <cell r="PU172" t="str">
            <v>EWIC01 - Ext.w.-inner corner</v>
          </cell>
          <cell r="PV172" t="str">
            <v>EWIW01 - Ext.w.-internal wall</v>
          </cell>
          <cell r="PW172" t="str">
            <v>EWCE01 - Ext.w.-ceiling</v>
          </cell>
          <cell r="PX172" t="str">
            <v>EWEJ01 - Ext.w.elem. junction</v>
          </cell>
          <cell r="PY172" t="str">
            <v>EWEO01 - Ext.w. overhang</v>
          </cell>
          <cell r="PZ172" t="str">
            <v>EWEO02 - Ext.w. overhang</v>
          </cell>
          <cell r="QA172" t="str">
            <v>BWBC01 - Basem.w.-basem.c.</v>
          </cell>
          <cell r="QB172" t="str">
            <v>BWFS01 - Basem.w.-floor slab</v>
          </cell>
          <cell r="QC172" t="str">
            <v>FSEW01 - Floor slab-ext.w.</v>
          </cell>
          <cell r="QD172" t="str">
            <v>FSBW01 - Fl.slab-basem.w.</v>
          </cell>
          <cell r="QE172" t="str">
            <v>FSBW02 - Fl.slab-basem.w.</v>
          </cell>
          <cell r="QF172" t="str">
            <v>FSIW01 - Fl.slab-intern.w</v>
          </cell>
          <cell r="QG172" t="str">
            <v>BCEW01 - Basem.ce.-EW</v>
          </cell>
          <cell r="QH172" t="str">
            <v>BCIW01 - Basem.ce.-IW</v>
          </cell>
          <cell r="QI172" t="str">
            <v/>
          </cell>
          <cell r="QJ172" t="str">
            <v/>
          </cell>
          <cell r="QK172" t="str">
            <v/>
          </cell>
          <cell r="QL172" t="str">
            <v/>
          </cell>
          <cell r="QM172" t="str">
            <v/>
          </cell>
          <cell r="QN172" t="str">
            <v/>
          </cell>
          <cell r="QO172" t="str">
            <v/>
          </cell>
          <cell r="QP172" t="str">
            <v/>
          </cell>
          <cell r="QQ172" t="str">
            <v/>
          </cell>
          <cell r="QR172" t="str">
            <v/>
          </cell>
          <cell r="QS172" t="str">
            <v/>
          </cell>
          <cell r="QT172" t="str">
            <v/>
          </cell>
          <cell r="QU172" t="str">
            <v/>
          </cell>
          <cell r="QV172" t="str">
            <v/>
          </cell>
          <cell r="QW172" t="str">
            <v/>
          </cell>
          <cell r="QX172" t="str">
            <v/>
          </cell>
          <cell r="QY172" t="str">
            <v/>
          </cell>
          <cell r="QZ172" t="str">
            <v/>
          </cell>
          <cell r="RA172" t="str">
            <v/>
          </cell>
          <cell r="RB172" t="str">
            <v/>
          </cell>
          <cell r="RC172" t="str">
            <v/>
          </cell>
          <cell r="RD172" t="str">
            <v/>
          </cell>
          <cell r="RE172" t="str">
            <v/>
          </cell>
          <cell r="RF172" t="str">
            <v/>
          </cell>
          <cell r="RG172" t="str">
            <v/>
          </cell>
          <cell r="RH172" t="str">
            <v/>
          </cell>
          <cell r="RI172" t="str">
            <v/>
          </cell>
          <cell r="RL172" t="str">
            <v/>
          </cell>
        </row>
        <row r="173">
          <cell r="C173" t="str">
            <v>1236cs04</v>
          </cell>
          <cell r="MM173" t="str">
            <v/>
          </cell>
          <cell r="MV173" t="str">
            <v>0836as01-WIPPRO - KLIMATEC 160</v>
          </cell>
          <cell r="NE173" t="str">
            <v>1150wc03-ISO-Chemie GmbH - ISO TOP WINFRAMER "TYP 3" - PHI phB-Spacer</v>
          </cell>
          <cell r="NN173" t="str">
            <v>1085vs03-Systemair GmbH - SAVE VSR 300</v>
          </cell>
          <cell r="NW173" t="str">
            <v/>
          </cell>
          <cell r="OF173" t="str">
            <v/>
          </cell>
          <cell r="OQ173" t="str">
            <v>RO01 - Dach</v>
          </cell>
          <cell r="OR173" t="str">
            <v>FR01 - Flachdach</v>
          </cell>
          <cell r="OS173" t="str">
            <v>TC01 - Ob. Gesch.d.</v>
          </cell>
          <cell r="OT173" t="str">
            <v>EW01 - Außenwand</v>
          </cell>
          <cell r="OU173" t="str">
            <v>EO01 - Auskragung</v>
          </cell>
          <cell r="OV173" t="str">
            <v>BW01 - Kellerwand</v>
          </cell>
          <cell r="OW173" t="str">
            <v>FS01 - Bodenplatte</v>
          </cell>
          <cell r="OX173" t="str">
            <v>FS02 - Bodenplatte</v>
          </cell>
          <cell r="OY173" t="str">
            <v>BC01 - Kellerdecke</v>
          </cell>
          <cell r="OZ173" t="str">
            <v/>
          </cell>
          <cell r="PA173" t="str">
            <v/>
          </cell>
          <cell r="PB173" t="str">
            <v/>
          </cell>
          <cell r="PC173" t="str">
            <v/>
          </cell>
          <cell r="PD173" t="str">
            <v/>
          </cell>
          <cell r="PE173" t="str">
            <v/>
          </cell>
          <cell r="PF173" t="str">
            <v/>
          </cell>
          <cell r="PG173" t="str">
            <v/>
          </cell>
          <cell r="PH173" t="str">
            <v/>
          </cell>
          <cell r="PI173" t="str">
            <v/>
          </cell>
          <cell r="PJ173" t="str">
            <v/>
          </cell>
          <cell r="PL173" t="str">
            <v>RORI01 - First</v>
          </cell>
          <cell r="PM173" t="str">
            <v>ROEA01 - Traufe</v>
          </cell>
          <cell r="PN173" t="str">
            <v>ROVE01 - Ortgang</v>
          </cell>
          <cell r="PO173" t="str">
            <v>ROJU01 - Knick</v>
          </cell>
          <cell r="PP173" t="str">
            <v>ROIW01 - Dach-Innenwand</v>
          </cell>
          <cell r="PQ173" t="str">
            <v>FRRP01 - Attika</v>
          </cell>
          <cell r="PR173" t="str">
            <v>FRAW01 - Flachd. - Aufg. Wand</v>
          </cell>
          <cell r="PS173" t="str">
            <v>TCEA01 - Ob. Gesch.d.-Traufe</v>
          </cell>
          <cell r="PT173" t="str">
            <v>EWEC01 - Außenw.-Außenecke</v>
          </cell>
          <cell r="PU173" t="str">
            <v>EWIC01 - Außenw.-Innenecke</v>
          </cell>
          <cell r="PV173" t="str">
            <v>EWIW01 - Außenw.-Innenw.</v>
          </cell>
          <cell r="PW173" t="str">
            <v>EWCE01 - Deckeneinbindung</v>
          </cell>
          <cell r="PX173" t="str">
            <v>EWEJ01 - Außenw. Elementstoß</v>
          </cell>
          <cell r="PY173" t="str">
            <v>EWEO01 - Außenw. Auskr.</v>
          </cell>
          <cell r="PZ173" t="str">
            <v>EWEO02 - Außenw. Auskr.</v>
          </cell>
          <cell r="QA173" t="str">
            <v>BWBC01 - Kellerw.-Kellerd.</v>
          </cell>
          <cell r="QB173" t="str">
            <v>BWFS01 - Kellerw.-Bodenpl.</v>
          </cell>
          <cell r="QC173" t="str">
            <v>FSEW01 - Bodenpl-AW</v>
          </cell>
          <cell r="QD173" t="str">
            <v>FSBW01 - Bodenpl-KW</v>
          </cell>
          <cell r="QE173" t="str">
            <v>FSBW02 - Bodenpl-KW</v>
          </cell>
          <cell r="QF173" t="str">
            <v>FSIW01 - Bodenpl-IW</v>
          </cell>
          <cell r="QG173" t="str">
            <v>BCEW01 - Kellerd.-AW</v>
          </cell>
          <cell r="QH173" t="str">
            <v>BCIW01 - Kellerd.-IW</v>
          </cell>
          <cell r="QI173" t="str">
            <v/>
          </cell>
          <cell r="QJ173" t="str">
            <v/>
          </cell>
          <cell r="QK173" t="str">
            <v/>
          </cell>
          <cell r="QL173" t="str">
            <v/>
          </cell>
          <cell r="QM173" t="str">
            <v/>
          </cell>
          <cell r="QN173" t="str">
            <v/>
          </cell>
          <cell r="QO173" t="str">
            <v/>
          </cell>
          <cell r="QP173" t="str">
            <v/>
          </cell>
          <cell r="QQ173" t="str">
            <v/>
          </cell>
          <cell r="QR173" t="str">
            <v/>
          </cell>
          <cell r="QS173" t="str">
            <v/>
          </cell>
          <cell r="QT173" t="str">
            <v/>
          </cell>
          <cell r="QU173" t="str">
            <v/>
          </cell>
          <cell r="QV173" t="str">
            <v/>
          </cell>
          <cell r="QW173" t="str">
            <v/>
          </cell>
          <cell r="QX173" t="str">
            <v/>
          </cell>
          <cell r="QY173" t="str">
            <v/>
          </cell>
          <cell r="QZ173" t="str">
            <v/>
          </cell>
          <cell r="RA173" t="str">
            <v/>
          </cell>
          <cell r="RB173" t="str">
            <v/>
          </cell>
          <cell r="RC173" t="str">
            <v/>
          </cell>
          <cell r="RD173" t="str">
            <v/>
          </cell>
          <cell r="RE173" t="str">
            <v/>
          </cell>
          <cell r="RF173" t="str">
            <v/>
          </cell>
          <cell r="RG173" t="str">
            <v/>
          </cell>
          <cell r="RH173" t="str">
            <v/>
          </cell>
          <cell r="RI173" t="str">
            <v/>
          </cell>
          <cell r="RL173" t="str">
            <v/>
          </cell>
        </row>
        <row r="174">
          <cell r="C174" t="str">
            <v>0995cs04</v>
          </cell>
          <cell r="MM174" t="str">
            <v/>
          </cell>
          <cell r="MV174" t="str">
            <v>0836as01-WIPPRO - KLIMATEC 160</v>
          </cell>
          <cell r="NE174" t="str">
            <v>0822wc03-ISO-Chemie GmbH - ISO-TOP WINFRAMER "TYP 1" - Super Spacer TriSeal / T-Spacer Premium</v>
          </cell>
          <cell r="NN174" t="str">
            <v>1248vs03-Systemair GmbH - SAVE VTR 500</v>
          </cell>
          <cell r="NW174" t="str">
            <v/>
          </cell>
          <cell r="OF174" t="str">
            <v/>
          </cell>
          <cell r="OQ174" t="str">
            <v>EW01 - Außenwand</v>
          </cell>
          <cell r="OR174" t="str">
            <v>RO01 - Dach</v>
          </cell>
          <cell r="OS174" t="str">
            <v>FS01 - Bodenplatte</v>
          </cell>
          <cell r="OT174" t="str">
            <v/>
          </cell>
          <cell r="OU174" t="str">
            <v/>
          </cell>
          <cell r="OV174" t="str">
            <v/>
          </cell>
          <cell r="OW174" t="str">
            <v/>
          </cell>
          <cell r="OX174" t="str">
            <v/>
          </cell>
          <cell r="OY174" t="str">
            <v/>
          </cell>
          <cell r="OZ174" t="str">
            <v/>
          </cell>
          <cell r="PA174" t="str">
            <v/>
          </cell>
          <cell r="PB174" t="str">
            <v/>
          </cell>
          <cell r="PC174" t="str">
            <v/>
          </cell>
          <cell r="PD174" t="str">
            <v/>
          </cell>
          <cell r="PE174" t="str">
            <v/>
          </cell>
          <cell r="PF174" t="str">
            <v/>
          </cell>
          <cell r="PG174" t="str">
            <v/>
          </cell>
          <cell r="PH174" t="str">
            <v/>
          </cell>
          <cell r="PI174" t="str">
            <v/>
          </cell>
          <cell r="PJ174" t="str">
            <v/>
          </cell>
          <cell r="PL174" t="str">
            <v>EWIC01 - Außenw.-Innenecke</v>
          </cell>
          <cell r="PM174" t="str">
            <v>EWEC01 - Außenw.-Außenecke</v>
          </cell>
          <cell r="PN174" t="str">
            <v>EWIW01 - Außenw.-Innenw.</v>
          </cell>
          <cell r="PO174" t="str">
            <v>ROVE01 - Ortgang</v>
          </cell>
          <cell r="PP174" t="str">
            <v>EWCE01 - Deckeneinbindung</v>
          </cell>
          <cell r="PQ174" t="str">
            <v>FSIW01 - Bodenpl.-IW</v>
          </cell>
          <cell r="PR174" t="str">
            <v>ROEA01 - Traufe</v>
          </cell>
          <cell r="PS174" t="str">
            <v>RORI01 - First</v>
          </cell>
          <cell r="PT174" t="str">
            <v>FSEW01 - Bodenpl.-AW</v>
          </cell>
          <cell r="PU174" t="str">
            <v/>
          </cell>
          <cell r="PV174" t="str">
            <v/>
          </cell>
          <cell r="PW174" t="str">
            <v/>
          </cell>
          <cell r="PX174" t="str">
            <v/>
          </cell>
          <cell r="PY174" t="str">
            <v/>
          </cell>
          <cell r="PZ174" t="str">
            <v/>
          </cell>
          <cell r="QA174" t="str">
            <v/>
          </cell>
          <cell r="QB174" t="str">
            <v/>
          </cell>
          <cell r="QC174" t="str">
            <v/>
          </cell>
          <cell r="QD174" t="str">
            <v/>
          </cell>
          <cell r="QE174" t="str">
            <v/>
          </cell>
          <cell r="QF174" t="str">
            <v/>
          </cell>
          <cell r="QG174" t="str">
            <v/>
          </cell>
          <cell r="QH174" t="str">
            <v/>
          </cell>
          <cell r="QI174" t="str">
            <v/>
          </cell>
          <cell r="QJ174" t="str">
            <v/>
          </cell>
          <cell r="QK174" t="str">
            <v/>
          </cell>
          <cell r="QL174" t="str">
            <v/>
          </cell>
          <cell r="QM174" t="str">
            <v/>
          </cell>
          <cell r="QN174" t="str">
            <v/>
          </cell>
          <cell r="QO174" t="str">
            <v/>
          </cell>
          <cell r="QP174" t="str">
            <v/>
          </cell>
          <cell r="QQ174" t="str">
            <v/>
          </cell>
          <cell r="QR174" t="str">
            <v/>
          </cell>
          <cell r="QS174" t="str">
            <v/>
          </cell>
          <cell r="QT174" t="str">
            <v/>
          </cell>
          <cell r="QU174" t="str">
            <v/>
          </cell>
          <cell r="QV174" t="str">
            <v/>
          </cell>
          <cell r="QW174" t="str">
            <v/>
          </cell>
          <cell r="QX174" t="str">
            <v/>
          </cell>
          <cell r="QY174" t="str">
            <v/>
          </cell>
          <cell r="QZ174" t="str">
            <v/>
          </cell>
          <cell r="RA174" t="str">
            <v/>
          </cell>
          <cell r="RB174" t="str">
            <v/>
          </cell>
          <cell r="RC174" t="str">
            <v/>
          </cell>
          <cell r="RD174" t="str">
            <v/>
          </cell>
          <cell r="RE174" t="str">
            <v/>
          </cell>
          <cell r="RF174" t="str">
            <v/>
          </cell>
          <cell r="RG174" t="str">
            <v/>
          </cell>
          <cell r="RH174" t="str">
            <v/>
          </cell>
          <cell r="RI174" t="str">
            <v/>
          </cell>
          <cell r="RL174" t="str">
            <v/>
          </cell>
        </row>
        <row r="175">
          <cell r="MM175" t="str">
            <v/>
          </cell>
          <cell r="MV175" t="str">
            <v/>
          </cell>
          <cell r="NE175" t="str">
            <v>0048wi03-IWS Ltd. - Opus - SWISSPACER V</v>
          </cell>
          <cell r="NN175" t="str">
            <v>1056vs03-Systemair GmbH - SAVE VSR 500</v>
          </cell>
          <cell r="NW175" t="str">
            <v/>
          </cell>
          <cell r="OF175" t="str">
            <v/>
          </cell>
          <cell r="OQ175" t="str">
            <v/>
          </cell>
          <cell r="OR175" t="str">
            <v/>
          </cell>
          <cell r="OS175" t="str">
            <v/>
          </cell>
          <cell r="OT175" t="str">
            <v/>
          </cell>
          <cell r="OU175" t="str">
            <v/>
          </cell>
          <cell r="OV175" t="str">
            <v/>
          </cell>
          <cell r="OW175" t="str">
            <v/>
          </cell>
          <cell r="OX175" t="str">
            <v/>
          </cell>
          <cell r="OY175" t="str">
            <v/>
          </cell>
          <cell r="OZ175" t="str">
            <v/>
          </cell>
          <cell r="PA175" t="str">
            <v/>
          </cell>
          <cell r="PB175" t="str">
            <v/>
          </cell>
          <cell r="PC175" t="str">
            <v/>
          </cell>
          <cell r="PD175" t="str">
            <v/>
          </cell>
          <cell r="PE175" t="str">
            <v/>
          </cell>
          <cell r="PF175" t="str">
            <v/>
          </cell>
          <cell r="PG175" t="str">
            <v/>
          </cell>
          <cell r="PH175" t="str">
            <v/>
          </cell>
          <cell r="PI175" t="str">
            <v/>
          </cell>
          <cell r="PJ175" t="str">
            <v/>
          </cell>
          <cell r="PL175" t="str">
            <v/>
          </cell>
          <cell r="PM175" t="str">
            <v/>
          </cell>
          <cell r="PN175" t="str">
            <v/>
          </cell>
          <cell r="PO175" t="str">
            <v/>
          </cell>
          <cell r="PP175" t="str">
            <v/>
          </cell>
          <cell r="PQ175" t="str">
            <v/>
          </cell>
          <cell r="PR175" t="str">
            <v/>
          </cell>
          <cell r="PS175" t="str">
            <v/>
          </cell>
          <cell r="PT175" t="str">
            <v/>
          </cell>
          <cell r="PU175" t="str">
            <v/>
          </cell>
          <cell r="PV175" t="str">
            <v/>
          </cell>
          <cell r="PW175" t="str">
            <v/>
          </cell>
          <cell r="PX175" t="str">
            <v/>
          </cell>
          <cell r="PY175" t="str">
            <v/>
          </cell>
          <cell r="PZ175" t="str">
            <v/>
          </cell>
          <cell r="QA175" t="str">
            <v/>
          </cell>
          <cell r="QB175" t="str">
            <v/>
          </cell>
          <cell r="QC175" t="str">
            <v/>
          </cell>
          <cell r="QD175" t="str">
            <v/>
          </cell>
          <cell r="QE175" t="str">
            <v/>
          </cell>
          <cell r="QF175" t="str">
            <v/>
          </cell>
          <cell r="QG175" t="str">
            <v/>
          </cell>
          <cell r="QH175" t="str">
            <v/>
          </cell>
          <cell r="QI175" t="str">
            <v/>
          </cell>
          <cell r="QJ175" t="str">
            <v/>
          </cell>
          <cell r="QK175" t="str">
            <v/>
          </cell>
          <cell r="QL175" t="str">
            <v/>
          </cell>
          <cell r="QM175" t="str">
            <v/>
          </cell>
          <cell r="QN175" t="str">
            <v/>
          </cell>
          <cell r="QO175" t="str">
            <v/>
          </cell>
          <cell r="QP175" t="str">
            <v/>
          </cell>
          <cell r="QQ175" t="str">
            <v/>
          </cell>
          <cell r="QR175" t="str">
            <v/>
          </cell>
          <cell r="QS175" t="str">
            <v/>
          </cell>
          <cell r="QT175" t="str">
            <v/>
          </cell>
          <cell r="QU175" t="str">
            <v/>
          </cell>
          <cell r="QV175" t="str">
            <v/>
          </cell>
          <cell r="QW175" t="str">
            <v/>
          </cell>
          <cell r="QX175" t="str">
            <v/>
          </cell>
          <cell r="QY175" t="str">
            <v/>
          </cell>
          <cell r="QZ175" t="str">
            <v/>
          </cell>
          <cell r="RA175" t="str">
            <v/>
          </cell>
          <cell r="RB175" t="str">
            <v/>
          </cell>
          <cell r="RC175" t="str">
            <v/>
          </cell>
          <cell r="RD175" t="str">
            <v/>
          </cell>
          <cell r="RE175" t="str">
            <v/>
          </cell>
          <cell r="RF175" t="str">
            <v/>
          </cell>
          <cell r="RG175" t="str">
            <v/>
          </cell>
          <cell r="RH175" t="str">
            <v/>
          </cell>
          <cell r="RI175" t="str">
            <v/>
          </cell>
          <cell r="RL175" t="str">
            <v/>
          </cell>
        </row>
        <row r="176">
          <cell r="MM176" t="str">
            <v/>
          </cell>
          <cell r="MV176" t="str">
            <v/>
          </cell>
          <cell r="NE176" t="str">
            <v>0966wi03-Jayu Window Door and Curtain Wall Co. Ltd. - LUXSYS-A101 - SWISSPACER Ultimate</v>
          </cell>
          <cell r="NN176" t="str">
            <v>0317vs03-tecalor GmbH - TVZ 100, TVZ 100 plus</v>
          </cell>
          <cell r="NW176" t="str">
            <v/>
          </cell>
          <cell r="OF176" t="str">
            <v/>
          </cell>
          <cell r="OQ176" t="str">
            <v/>
          </cell>
          <cell r="OR176" t="str">
            <v/>
          </cell>
          <cell r="OS176" t="str">
            <v/>
          </cell>
          <cell r="OT176" t="str">
            <v/>
          </cell>
          <cell r="OU176" t="str">
            <v/>
          </cell>
          <cell r="OV176" t="str">
            <v/>
          </cell>
          <cell r="OW176" t="str">
            <v/>
          </cell>
          <cell r="OX176" t="str">
            <v/>
          </cell>
          <cell r="OY176" t="str">
            <v/>
          </cell>
          <cell r="OZ176" t="str">
            <v/>
          </cell>
          <cell r="PA176" t="str">
            <v/>
          </cell>
          <cell r="PB176" t="str">
            <v/>
          </cell>
          <cell r="PC176" t="str">
            <v/>
          </cell>
          <cell r="PD176" t="str">
            <v/>
          </cell>
          <cell r="PE176" t="str">
            <v/>
          </cell>
          <cell r="PF176" t="str">
            <v/>
          </cell>
          <cell r="PG176" t="str">
            <v/>
          </cell>
          <cell r="PH176" t="str">
            <v/>
          </cell>
          <cell r="PI176" t="str">
            <v/>
          </cell>
          <cell r="PJ176" t="str">
            <v/>
          </cell>
          <cell r="PL176" t="str">
            <v/>
          </cell>
          <cell r="PM176" t="str">
            <v/>
          </cell>
          <cell r="PN176" t="str">
            <v/>
          </cell>
          <cell r="PO176" t="str">
            <v/>
          </cell>
          <cell r="PP176" t="str">
            <v/>
          </cell>
          <cell r="PQ176" t="str">
            <v/>
          </cell>
          <cell r="PR176" t="str">
            <v/>
          </cell>
          <cell r="PS176" t="str">
            <v/>
          </cell>
          <cell r="PT176" t="str">
            <v/>
          </cell>
          <cell r="PU176" t="str">
            <v/>
          </cell>
          <cell r="PV176" t="str">
            <v/>
          </cell>
          <cell r="PW176" t="str">
            <v/>
          </cell>
          <cell r="PX176" t="str">
            <v/>
          </cell>
          <cell r="PY176" t="str">
            <v/>
          </cell>
          <cell r="PZ176" t="str">
            <v/>
          </cell>
          <cell r="QA176" t="str">
            <v/>
          </cell>
          <cell r="QB176" t="str">
            <v/>
          </cell>
          <cell r="QC176" t="str">
            <v/>
          </cell>
          <cell r="QD176" t="str">
            <v/>
          </cell>
          <cell r="QE176" t="str">
            <v/>
          </cell>
          <cell r="QF176" t="str">
            <v/>
          </cell>
          <cell r="QG176" t="str">
            <v/>
          </cell>
          <cell r="QH176" t="str">
            <v/>
          </cell>
          <cell r="QI176" t="str">
            <v/>
          </cell>
          <cell r="QJ176" t="str">
            <v/>
          </cell>
          <cell r="QK176" t="str">
            <v/>
          </cell>
          <cell r="QL176" t="str">
            <v/>
          </cell>
          <cell r="QM176" t="str">
            <v/>
          </cell>
          <cell r="QN176" t="str">
            <v/>
          </cell>
          <cell r="QO176" t="str">
            <v/>
          </cell>
          <cell r="QP176" t="str">
            <v/>
          </cell>
          <cell r="QQ176" t="str">
            <v/>
          </cell>
          <cell r="QR176" t="str">
            <v/>
          </cell>
          <cell r="QS176" t="str">
            <v/>
          </cell>
          <cell r="QT176" t="str">
            <v/>
          </cell>
          <cell r="QU176" t="str">
            <v/>
          </cell>
          <cell r="QV176" t="str">
            <v/>
          </cell>
          <cell r="QW176" t="str">
            <v/>
          </cell>
          <cell r="QX176" t="str">
            <v/>
          </cell>
          <cell r="QY176" t="str">
            <v/>
          </cell>
          <cell r="QZ176" t="str">
            <v/>
          </cell>
          <cell r="RA176" t="str">
            <v/>
          </cell>
          <cell r="RB176" t="str">
            <v/>
          </cell>
          <cell r="RC176" t="str">
            <v/>
          </cell>
          <cell r="RD176" t="str">
            <v/>
          </cell>
          <cell r="RE176" t="str">
            <v/>
          </cell>
          <cell r="RF176" t="str">
            <v/>
          </cell>
          <cell r="RG176" t="str">
            <v/>
          </cell>
          <cell r="RH176" t="str">
            <v/>
          </cell>
          <cell r="RI176" t="str">
            <v/>
          </cell>
          <cell r="RL176" t="str">
            <v/>
          </cell>
        </row>
        <row r="177">
          <cell r="C177" t="str">
            <v>0374fs03</v>
          </cell>
          <cell r="MM177" t="str">
            <v/>
          </cell>
          <cell r="MV177" t="str">
            <v/>
          </cell>
          <cell r="NE177" t="str">
            <v>0997wi03-Jiangsu Jintian construction Engineering Co., Ltd. - JT100 - SWISSPACER Ultimate</v>
          </cell>
          <cell r="NN177" t="str">
            <v>1210vs03-tecalor GmbH - TVZ 180 (BLC)</v>
          </cell>
          <cell r="NW177" t="str">
            <v/>
          </cell>
          <cell r="OF177" t="str">
            <v/>
          </cell>
          <cell r="OQ177" t="str">
            <v>FS01 - Fundamentplatte (Roofmate SL-A:240mm): 2-lagig</v>
          </cell>
          <cell r="OR177" t="str">
            <v>FS02 - Fundamentplatte (Roofmate SL-A:330mm): 3-lagig</v>
          </cell>
          <cell r="OS177" t="str">
            <v>FS03 - Fundamentplatte (Floormate  500-A/700-A:240mm): 2-lagig</v>
          </cell>
          <cell r="OT177" t="str">
            <v>FS04 - Fundamentplatte (Floormate  500-A/700-A:300mm): 3-lagig</v>
          </cell>
          <cell r="OU177" t="str">
            <v>BW01 - Kellerwand (Xenergy SL:160mm): 1-lagig</v>
          </cell>
          <cell r="OV177" t="str">
            <v>EW01 - Außenwand (Holzleichtbau)</v>
          </cell>
          <cell r="OW177" t="str">
            <v>EW02 - Außenwand (Massivbau-WDVS)</v>
          </cell>
          <cell r="OX177" t="str">
            <v/>
          </cell>
          <cell r="OY177" t="str">
            <v/>
          </cell>
          <cell r="OZ177" t="str">
            <v/>
          </cell>
          <cell r="PA177" t="str">
            <v/>
          </cell>
          <cell r="PB177" t="str">
            <v/>
          </cell>
          <cell r="PC177" t="str">
            <v/>
          </cell>
          <cell r="PD177" t="str">
            <v/>
          </cell>
          <cell r="PE177" t="str">
            <v/>
          </cell>
          <cell r="PF177" t="str">
            <v/>
          </cell>
          <cell r="PG177" t="str">
            <v/>
          </cell>
          <cell r="PH177" t="str">
            <v/>
          </cell>
          <cell r="PI177" t="str">
            <v/>
          </cell>
          <cell r="PJ177" t="str">
            <v/>
          </cell>
          <cell r="PL177" t="str">
            <v>FSEW01 - DOW_1_1.1_RM_240 - Fundamentplatte an Außenwand (Holzleichtbau) - Roofmate SL-A; 240 mm: 2-lagig</v>
          </cell>
          <cell r="PM177" t="str">
            <v>FSEW02 - DOW_1_1.2_RM_300 - Fundamentplatte an Außenwand (Holzleichtbau) - Roofmate SL-A; 300 mm: 3-lagig</v>
          </cell>
          <cell r="PN177" t="str">
            <v>FSEW03 - DOW_1_1.3_FM_240 - Fundamentplatte an Außenwand (Holzleichtbau) - Floormate 500-A/700-A; 240 mm: 2-lagig</v>
          </cell>
          <cell r="PO177" t="str">
            <v>FSEW04 - DOW_1_1.4_FM_300 - Fundamentplatte an Außenwand (Holzleichtbau) - Floormate 500-A/700-A; 300 mm: 3-lagig</v>
          </cell>
          <cell r="PP177" t="str">
            <v>FSEW05 - DOW_1_1.5_RM_240 - Fundamentplatte an Außenwand (Holzleichtbau) - Roofmate SL-A; 240 mm: 2-lagig</v>
          </cell>
          <cell r="PQ177" t="str">
            <v>FSEW06 - DOW_1_1.6_RM_300 - Fundamentplatte an Außenwand (Holzleichtbau) - Roofmate SL-A; 300 mm: 3-lagig</v>
          </cell>
          <cell r="PR177" t="str">
            <v>FSEW07 - DOW_1_1.7_FM_240 - Fundamentplatte an Außenwand (Holzleichtbau) - Floormate 500-A/700-A; 240 mm: 2-lagig</v>
          </cell>
          <cell r="PS177" t="str">
            <v>FSEW08 - DOW_1_1.8_FM_300 - Fundamentplatte an Außenwand (Holzleichtbau) - Floormate 500-A/700-A; 300 mm: 3-lagig</v>
          </cell>
          <cell r="PT177" t="str">
            <v>FSEW09 - DOW_1_2.1_RM_240 - Fundamentplatte an Außenwand (Massivbau) - Roofmate SL-A; 240 mm: 2-lagig</v>
          </cell>
          <cell r="PU177" t="str">
            <v>FSEW10 - DOW_1_2.2_RM_300 - Fundamentplatte an Außenwand (Massivbau) - Roofmate SL-A; 300 mm: 3-lagig</v>
          </cell>
          <cell r="PV177" t="str">
            <v>FSEW11 - DOW_1_2.3_FM_240 - Fundamentplatte an Außenwand (Massivbau) - Floormate 500-A/700-A; 240 mm: 2-lagig</v>
          </cell>
          <cell r="PW177" t="str">
            <v>FSEW12 - DOW_1_2.4_FM_300 - Fundamentplatte an Außenwand (Massivbau) - Floormate 500-A/700-A; 300 mm: 3-lagig</v>
          </cell>
          <cell r="PX177" t="str">
            <v>FSEW13 - DOW_1_2.5_RM_240 - Fundamentplatte an Außenwand (Massivbau) - Roofmate SL-A; 240 mm: 2-lagig</v>
          </cell>
          <cell r="PY177" t="str">
            <v>FSEW14 - DOW_1_2.6_RM_300 - Fundamentplatte an Außenwand (Massivbau) - Roofmate SL-A; 300 mm: 3-lagig</v>
          </cell>
          <cell r="PZ177" t="str">
            <v>FSEW15 - DOW_1_2.7_FM_240 - Fundamentplatte an Außenwand (Massivbau) - Floormate 500-A/700-A; 240 mm: 2-lagig</v>
          </cell>
          <cell r="QA177" t="str">
            <v>FSEW16 - DOW_1_2.8_FM_300 - Fundamentplatte an Außenwand (Massivbau) - Floormate 500-A/700-A; 300 mm: 3-lagig</v>
          </cell>
          <cell r="QB177" t="str">
            <v>BFBW01 - DOW_2_1.1_RM_240 - Fundamentplatte an Kellerwand (beh. Keller) - Roofmate SL-A; 240 mm: 2-lagig</v>
          </cell>
          <cell r="QC177" t="str">
            <v>BFBW02 - DOW_2_1.2_RM_300 - Fundamentplatte an Kellerwand (beh. Keller) - Floormate SL-A; 300 mm: 3-lagig</v>
          </cell>
          <cell r="QD177" t="str">
            <v>BFBW03 - DOW_2_1.3_FM_240 - Fundamentplatte an Kellerwand (beh. Keller) - Floormate 500-A/700-A; 240 mm: 2-lagig</v>
          </cell>
          <cell r="QE177" t="str">
            <v>BFBW04 - DOW_2_1.4_FM_300 - Fundamentplatte an Kellerwand (beh. Keller) - Floormate 500-A/700-A; 300 mm: 3-lagig</v>
          </cell>
          <cell r="QF177" t="str">
            <v/>
          </cell>
          <cell r="QG177" t="str">
            <v/>
          </cell>
          <cell r="QH177" t="str">
            <v/>
          </cell>
          <cell r="QI177" t="str">
            <v/>
          </cell>
          <cell r="QJ177" t="str">
            <v/>
          </cell>
          <cell r="QK177" t="str">
            <v/>
          </cell>
          <cell r="QL177" t="str">
            <v/>
          </cell>
          <cell r="QM177" t="str">
            <v/>
          </cell>
          <cell r="QN177" t="str">
            <v/>
          </cell>
          <cell r="QO177" t="str">
            <v/>
          </cell>
          <cell r="QP177" t="str">
            <v/>
          </cell>
          <cell r="QQ177" t="str">
            <v/>
          </cell>
          <cell r="QR177" t="str">
            <v/>
          </cell>
          <cell r="QS177" t="str">
            <v/>
          </cell>
          <cell r="QT177" t="str">
            <v/>
          </cell>
          <cell r="QU177" t="str">
            <v/>
          </cell>
          <cell r="QV177" t="str">
            <v/>
          </cell>
          <cell r="QW177" t="str">
            <v/>
          </cell>
          <cell r="QX177" t="str">
            <v/>
          </cell>
          <cell r="QY177" t="str">
            <v/>
          </cell>
          <cell r="QZ177" t="str">
            <v/>
          </cell>
          <cell r="RA177" t="str">
            <v/>
          </cell>
          <cell r="RB177" t="str">
            <v/>
          </cell>
          <cell r="RC177" t="str">
            <v/>
          </cell>
          <cell r="RD177" t="str">
            <v/>
          </cell>
          <cell r="RE177" t="str">
            <v/>
          </cell>
          <cell r="RF177" t="str">
            <v/>
          </cell>
          <cell r="RG177" t="str">
            <v/>
          </cell>
          <cell r="RH177" t="str">
            <v/>
          </cell>
          <cell r="RI177" t="str">
            <v/>
          </cell>
          <cell r="RL177" t="str">
            <v/>
          </cell>
        </row>
        <row r="178">
          <cell r="C178" t="str">
            <v>1061fs03</v>
          </cell>
          <cell r="MM178" t="str">
            <v/>
          </cell>
          <cell r="MV178" t="str">
            <v/>
          </cell>
          <cell r="NE178" t="str">
            <v>0775wi03-Jiangsu Top Composite Technology Co.,Ltd - GRPU100 - SWISSPACER Ultimate</v>
          </cell>
          <cell r="NN178" t="str">
            <v>1212vs03-tecalor GmbH - TVZ 180 FRG (BLC)</v>
          </cell>
          <cell r="NW178" t="str">
            <v/>
          </cell>
          <cell r="OF178" t="str">
            <v/>
          </cell>
          <cell r="OQ178" t="str">
            <v>EW01 - Aussenwand_Mauerwerk Hochlochziegel mit WDVS</v>
          </cell>
          <cell r="OR178" t="str">
            <v>EW02 - Aussenwand_Stahlbetonwand mit WDVS</v>
          </cell>
          <cell r="OS178" t="str">
            <v>EW03 - Aussenwand_Holzriegelwand</v>
          </cell>
          <cell r="OT178" t="str">
            <v>FS01 - Bodenplatte</v>
          </cell>
          <cell r="OU178" t="str">
            <v/>
          </cell>
          <cell r="OV178" t="str">
            <v/>
          </cell>
          <cell r="OW178" t="str">
            <v/>
          </cell>
          <cell r="OX178" t="str">
            <v/>
          </cell>
          <cell r="OY178" t="str">
            <v/>
          </cell>
          <cell r="OZ178" t="str">
            <v/>
          </cell>
          <cell r="PA178" t="str">
            <v/>
          </cell>
          <cell r="PB178" t="str">
            <v/>
          </cell>
          <cell r="PC178" t="str">
            <v/>
          </cell>
          <cell r="PD178" t="str">
            <v/>
          </cell>
          <cell r="PE178" t="str">
            <v/>
          </cell>
          <cell r="PF178" t="str">
            <v/>
          </cell>
          <cell r="PG178" t="str">
            <v/>
          </cell>
          <cell r="PH178" t="str">
            <v/>
          </cell>
          <cell r="PI178" t="str">
            <v/>
          </cell>
          <cell r="PJ178" t="str">
            <v/>
          </cell>
          <cell r="PL178" t="str">
            <v>FSEW01</v>
          </cell>
          <cell r="PM178" t="str">
            <v>FSEW02</v>
          </cell>
          <cell r="PN178" t="str">
            <v>FSEW03</v>
          </cell>
          <cell r="PO178" t="str">
            <v>FSIW01</v>
          </cell>
          <cell r="PP178" t="str">
            <v>FSIW02</v>
          </cell>
          <cell r="PQ178" t="str">
            <v/>
          </cell>
          <cell r="PR178" t="str">
            <v/>
          </cell>
          <cell r="PS178" t="str">
            <v/>
          </cell>
          <cell r="PT178" t="str">
            <v/>
          </cell>
          <cell r="PU178" t="str">
            <v/>
          </cell>
          <cell r="PV178" t="str">
            <v/>
          </cell>
          <cell r="PW178" t="str">
            <v/>
          </cell>
          <cell r="PX178" t="str">
            <v/>
          </cell>
          <cell r="PY178" t="str">
            <v/>
          </cell>
          <cell r="PZ178" t="str">
            <v/>
          </cell>
          <cell r="QA178" t="str">
            <v/>
          </cell>
          <cell r="QB178" t="str">
            <v/>
          </cell>
          <cell r="QC178" t="str">
            <v/>
          </cell>
          <cell r="QD178" t="str">
            <v/>
          </cell>
          <cell r="QE178" t="str">
            <v/>
          </cell>
          <cell r="QF178" t="str">
            <v/>
          </cell>
          <cell r="QG178" t="str">
            <v/>
          </cell>
          <cell r="QH178" t="str">
            <v/>
          </cell>
          <cell r="QI178" t="str">
            <v/>
          </cell>
          <cell r="QJ178" t="str">
            <v/>
          </cell>
          <cell r="QK178" t="str">
            <v/>
          </cell>
          <cell r="QL178" t="str">
            <v/>
          </cell>
          <cell r="QM178" t="str">
            <v/>
          </cell>
          <cell r="QN178" t="str">
            <v/>
          </cell>
          <cell r="QO178" t="str">
            <v/>
          </cell>
          <cell r="QP178" t="str">
            <v/>
          </cell>
          <cell r="QQ178" t="str">
            <v/>
          </cell>
          <cell r="QR178" t="str">
            <v/>
          </cell>
          <cell r="QS178" t="str">
            <v/>
          </cell>
          <cell r="QT178" t="str">
            <v/>
          </cell>
          <cell r="QU178" t="str">
            <v/>
          </cell>
          <cell r="QV178" t="str">
            <v/>
          </cell>
          <cell r="QW178" t="str">
            <v/>
          </cell>
          <cell r="QX178" t="str">
            <v/>
          </cell>
          <cell r="QY178" t="str">
            <v/>
          </cell>
          <cell r="QZ178" t="str">
            <v/>
          </cell>
          <cell r="RA178" t="str">
            <v/>
          </cell>
          <cell r="RB178" t="str">
            <v/>
          </cell>
          <cell r="RC178" t="str">
            <v/>
          </cell>
          <cell r="RD178" t="str">
            <v/>
          </cell>
          <cell r="RE178" t="str">
            <v/>
          </cell>
          <cell r="RF178" t="str">
            <v/>
          </cell>
          <cell r="RG178" t="str">
            <v/>
          </cell>
          <cell r="RH178" t="str">
            <v/>
          </cell>
          <cell r="RI178" t="str">
            <v/>
          </cell>
          <cell r="RL178" t="str">
            <v/>
          </cell>
        </row>
        <row r="179">
          <cell r="C179" t="str">
            <v>0375fs03</v>
          </cell>
          <cell r="MM179" t="str">
            <v/>
          </cell>
          <cell r="MV179" t="str">
            <v/>
          </cell>
          <cell r="NE179" t="str">
            <v>0880wi03-Joint Dual - Fenetre DUAL Passive - SWISSPACER Ultimate</v>
          </cell>
          <cell r="NN179" t="str">
            <v>0797vs03-tecalor GmbH - TVZ 170 E plus</v>
          </cell>
          <cell r="NW179" t="str">
            <v/>
          </cell>
          <cell r="OF179" t="str">
            <v/>
          </cell>
          <cell r="OQ179" t="str">
            <v>FS01 - Bodenplatte, Dämmung 240 mm</v>
          </cell>
          <cell r="OR179" t="str">
            <v>EW01 - Außenwand, WDVS (Mauerwerk)</v>
          </cell>
          <cell r="OS179" t="str">
            <v>EW02 - Außenwand,  Foamglas (Mauerwerk)</v>
          </cell>
          <cell r="OT179" t="str">
            <v>EW03 - Außenwand, WDVS (Betonwand)</v>
          </cell>
          <cell r="OU179" t="str">
            <v>EW04 - Außenwand,  Foamglas (Betonwand)</v>
          </cell>
          <cell r="OV179" t="str">
            <v>EW05 - Außenwand, WDVS (Leichtbau)</v>
          </cell>
          <cell r="OW179" t="str">
            <v>EW06 - Außenwand, Foamglas (Leichtbau)</v>
          </cell>
          <cell r="OX179" t="str">
            <v>EW07 - Außenwand, WDVS (Kerndämmung)</v>
          </cell>
          <cell r="OY179" t="str">
            <v>EW08 - Außenwand, Foamglas (Kerndämmung)</v>
          </cell>
          <cell r="OZ179" t="str">
            <v/>
          </cell>
          <cell r="PA179" t="str">
            <v/>
          </cell>
          <cell r="PB179" t="str">
            <v/>
          </cell>
          <cell r="PC179" t="str">
            <v/>
          </cell>
          <cell r="PD179" t="str">
            <v/>
          </cell>
          <cell r="PE179" t="str">
            <v/>
          </cell>
          <cell r="PF179" t="str">
            <v/>
          </cell>
          <cell r="PG179" t="str">
            <v/>
          </cell>
          <cell r="PH179" t="str">
            <v/>
          </cell>
          <cell r="PI179" t="str">
            <v/>
          </cell>
          <cell r="PJ179" t="str">
            <v/>
          </cell>
          <cell r="PL179" t="str">
            <v>FSEW01 - 1_AW-WDVS - Außenwand auf Bodenplatte</v>
          </cell>
          <cell r="PM179" t="str">
            <v>FSEW02 - 2.1_AW-WDVS - Außenwand auf Bodenplatte</v>
          </cell>
          <cell r="PN179" t="str">
            <v>FSEW03 - 2.2_AW-WDVS - Außenwand auf Bodenplatte</v>
          </cell>
          <cell r="PO179" t="str">
            <v>FSEW04 - 3_AW-WDVS - Außenwand auf Bodenplatte</v>
          </cell>
          <cell r="PP179" t="str">
            <v>FSEW05 - 4_AW-WDVS - Außenwand auf Bodenplatte</v>
          </cell>
          <cell r="PQ179" t="str">
            <v>FSEW06 - 5_AW-VMS - Außenwand auf Bodenplatte</v>
          </cell>
          <cell r="PR179" t="str">
            <v/>
          </cell>
          <cell r="PS179" t="str">
            <v/>
          </cell>
          <cell r="PT179" t="str">
            <v/>
          </cell>
          <cell r="PU179" t="str">
            <v/>
          </cell>
          <cell r="PV179" t="str">
            <v/>
          </cell>
          <cell r="PW179" t="str">
            <v/>
          </cell>
          <cell r="PX179" t="str">
            <v/>
          </cell>
          <cell r="PY179" t="str">
            <v/>
          </cell>
          <cell r="PZ179" t="str">
            <v/>
          </cell>
          <cell r="QA179" t="str">
            <v/>
          </cell>
          <cell r="QB179" t="str">
            <v/>
          </cell>
          <cell r="QC179" t="str">
            <v/>
          </cell>
          <cell r="QD179" t="str">
            <v/>
          </cell>
          <cell r="QE179" t="str">
            <v/>
          </cell>
          <cell r="QF179" t="str">
            <v/>
          </cell>
          <cell r="QG179" t="str">
            <v/>
          </cell>
          <cell r="QH179" t="str">
            <v/>
          </cell>
          <cell r="QI179" t="str">
            <v/>
          </cell>
          <cell r="QJ179" t="str">
            <v/>
          </cell>
          <cell r="QK179" t="str">
            <v/>
          </cell>
          <cell r="QL179" t="str">
            <v/>
          </cell>
          <cell r="QM179" t="str">
            <v/>
          </cell>
          <cell r="QN179" t="str">
            <v/>
          </cell>
          <cell r="QO179" t="str">
            <v/>
          </cell>
          <cell r="QP179" t="str">
            <v/>
          </cell>
          <cell r="QQ179" t="str">
            <v/>
          </cell>
          <cell r="QR179" t="str">
            <v/>
          </cell>
          <cell r="QS179" t="str">
            <v/>
          </cell>
          <cell r="QT179" t="str">
            <v/>
          </cell>
          <cell r="QU179" t="str">
            <v/>
          </cell>
          <cell r="QV179" t="str">
            <v/>
          </cell>
          <cell r="QW179" t="str">
            <v/>
          </cell>
          <cell r="QX179" t="str">
            <v/>
          </cell>
          <cell r="QY179" t="str">
            <v/>
          </cell>
          <cell r="QZ179" t="str">
            <v/>
          </cell>
          <cell r="RA179" t="str">
            <v/>
          </cell>
          <cell r="RB179" t="str">
            <v/>
          </cell>
          <cell r="RC179" t="str">
            <v/>
          </cell>
          <cell r="RD179" t="str">
            <v/>
          </cell>
          <cell r="RE179" t="str">
            <v/>
          </cell>
          <cell r="RF179" t="str">
            <v/>
          </cell>
          <cell r="RG179" t="str">
            <v/>
          </cell>
          <cell r="RH179" t="str">
            <v/>
          </cell>
          <cell r="RI179" t="str">
            <v/>
          </cell>
          <cell r="RL179" t="str">
            <v/>
          </cell>
        </row>
        <row r="180">
          <cell r="C180" t="str">
            <v>1010fs03</v>
          </cell>
          <cell r="MM180" t="str">
            <v/>
          </cell>
          <cell r="MV180" t="str">
            <v/>
          </cell>
          <cell r="NE180" t="str">
            <v>0721wi03-Karl Moll GmbH, Schreinerei Fensterbau - thermoll-Passivhausfenster - SWISSPACER V</v>
          </cell>
          <cell r="NN180" t="str">
            <v>1211vs03-tecalor GmbH - TVZ 280 (BLC)</v>
          </cell>
          <cell r="NW180" t="str">
            <v/>
          </cell>
          <cell r="OF180" t="str">
            <v/>
          </cell>
          <cell r="OQ180" t="str">
            <v>EW01 - Außenwand</v>
          </cell>
          <cell r="OR180" t="str">
            <v>FS01 - Bodenplatte</v>
          </cell>
          <cell r="OS180" t="str">
            <v/>
          </cell>
          <cell r="OT180" t="str">
            <v/>
          </cell>
          <cell r="OU180" t="str">
            <v/>
          </cell>
          <cell r="OV180" t="str">
            <v/>
          </cell>
          <cell r="OW180" t="str">
            <v/>
          </cell>
          <cell r="OX180" t="str">
            <v/>
          </cell>
          <cell r="OY180" t="str">
            <v/>
          </cell>
          <cell r="OZ180" t="str">
            <v/>
          </cell>
          <cell r="PA180" t="str">
            <v/>
          </cell>
          <cell r="PB180" t="str">
            <v/>
          </cell>
          <cell r="PC180" t="str">
            <v/>
          </cell>
          <cell r="PD180" t="str">
            <v/>
          </cell>
          <cell r="PE180" t="str">
            <v/>
          </cell>
          <cell r="PF180" t="str">
            <v/>
          </cell>
          <cell r="PG180" t="str">
            <v/>
          </cell>
          <cell r="PH180" t="str">
            <v/>
          </cell>
          <cell r="PI180" t="str">
            <v/>
          </cell>
          <cell r="PJ180" t="str">
            <v/>
          </cell>
          <cell r="PL180" t="str">
            <v>FSEW01 - Außenwand auf Bodenplatte</v>
          </cell>
          <cell r="PM180" t="str">
            <v>FSIW01 - Innenwand auf Bodenplatte</v>
          </cell>
          <cell r="PN180" t="str">
            <v/>
          </cell>
          <cell r="PO180" t="str">
            <v/>
          </cell>
          <cell r="PP180" t="str">
            <v/>
          </cell>
          <cell r="PQ180" t="str">
            <v/>
          </cell>
          <cell r="PR180" t="str">
            <v/>
          </cell>
          <cell r="PS180" t="str">
            <v/>
          </cell>
          <cell r="PT180" t="str">
            <v/>
          </cell>
          <cell r="PU180" t="str">
            <v/>
          </cell>
          <cell r="PV180" t="str">
            <v/>
          </cell>
          <cell r="PW180" t="str">
            <v/>
          </cell>
          <cell r="PX180" t="str">
            <v/>
          </cell>
          <cell r="PY180" t="str">
            <v/>
          </cell>
          <cell r="PZ180" t="str">
            <v/>
          </cell>
          <cell r="QA180" t="str">
            <v/>
          </cell>
          <cell r="QB180" t="str">
            <v/>
          </cell>
          <cell r="QC180" t="str">
            <v/>
          </cell>
          <cell r="QD180" t="str">
            <v/>
          </cell>
          <cell r="QE180" t="str">
            <v/>
          </cell>
          <cell r="QF180" t="str">
            <v/>
          </cell>
          <cell r="QG180" t="str">
            <v/>
          </cell>
          <cell r="QH180" t="str">
            <v/>
          </cell>
          <cell r="QI180" t="str">
            <v/>
          </cell>
          <cell r="QJ180" t="str">
            <v/>
          </cell>
          <cell r="QK180" t="str">
            <v/>
          </cell>
          <cell r="QL180" t="str">
            <v/>
          </cell>
          <cell r="QM180" t="str">
            <v/>
          </cell>
          <cell r="QN180" t="str">
            <v/>
          </cell>
          <cell r="QO180" t="str">
            <v/>
          </cell>
          <cell r="QP180" t="str">
            <v/>
          </cell>
          <cell r="QQ180" t="str">
            <v/>
          </cell>
          <cell r="QR180" t="str">
            <v/>
          </cell>
          <cell r="QS180" t="str">
            <v/>
          </cell>
          <cell r="QT180" t="str">
            <v/>
          </cell>
          <cell r="QU180" t="str">
            <v/>
          </cell>
          <cell r="QV180" t="str">
            <v/>
          </cell>
          <cell r="QW180" t="str">
            <v/>
          </cell>
          <cell r="QX180" t="str">
            <v/>
          </cell>
          <cell r="QY180" t="str">
            <v/>
          </cell>
          <cell r="QZ180" t="str">
            <v/>
          </cell>
          <cell r="RA180" t="str">
            <v/>
          </cell>
          <cell r="RB180" t="str">
            <v/>
          </cell>
          <cell r="RC180" t="str">
            <v/>
          </cell>
          <cell r="RD180" t="str">
            <v/>
          </cell>
          <cell r="RE180" t="str">
            <v/>
          </cell>
          <cell r="RF180" t="str">
            <v/>
          </cell>
          <cell r="RG180" t="str">
            <v/>
          </cell>
          <cell r="RH180" t="str">
            <v/>
          </cell>
          <cell r="RI180" t="str">
            <v/>
          </cell>
          <cell r="RL180" t="str">
            <v/>
          </cell>
        </row>
        <row r="181">
          <cell r="C181" t="str">
            <v>1177fs03</v>
          </cell>
          <cell r="MM181" t="str">
            <v/>
          </cell>
          <cell r="MV181" t="str">
            <v/>
          </cell>
          <cell r="NE181" t="str">
            <v>0784wi03-Kawneer - 82mm series RT 82HI+ - SWISSPACER Ultimate</v>
          </cell>
          <cell r="NN181" t="str">
            <v>1213vs03-tecalor GmbH - TVZ 280 FRG (BLC)</v>
          </cell>
          <cell r="NW181" t="str">
            <v/>
          </cell>
          <cell r="OF181" t="str">
            <v/>
          </cell>
          <cell r="OQ181" t="str">
            <v>EW01 - Aussenwand Mauerwerk aus Kalksandstein mit WDVS</v>
          </cell>
          <cell r="OR181" t="str">
            <v>EW02 - Aussenwand Holzleichtbau</v>
          </cell>
          <cell r="OS181" t="str">
            <v>EW03 - Kalksandstein mit Vormauerschale</v>
          </cell>
          <cell r="OT181" t="str">
            <v>EW04 - Monolithische Wand</v>
          </cell>
          <cell r="OU181" t="str">
            <v>FS01 - Bodenplatte</v>
          </cell>
          <cell r="OV181" t="str">
            <v/>
          </cell>
          <cell r="OW181" t="str">
            <v/>
          </cell>
          <cell r="OX181" t="str">
            <v/>
          </cell>
          <cell r="OY181" t="str">
            <v/>
          </cell>
          <cell r="OZ181" t="str">
            <v/>
          </cell>
          <cell r="PA181" t="str">
            <v/>
          </cell>
          <cell r="PB181" t="str">
            <v/>
          </cell>
          <cell r="PC181" t="str">
            <v/>
          </cell>
          <cell r="PD181" t="str">
            <v/>
          </cell>
          <cell r="PE181" t="str">
            <v/>
          </cell>
          <cell r="PF181" t="str">
            <v/>
          </cell>
          <cell r="PG181" t="str">
            <v/>
          </cell>
          <cell r="PH181" t="str">
            <v/>
          </cell>
          <cell r="PI181" t="str">
            <v/>
          </cell>
          <cell r="PJ181" t="str">
            <v/>
          </cell>
          <cell r="PL181" t="str">
            <v>FSEW01 - Außenwand (Kalksandstein mit WDVS) auf Bodenplatte</v>
          </cell>
          <cell r="PM181" t="str">
            <v>FSIW01 - Innenwand (massiv) auf Bodenplatte</v>
          </cell>
          <cell r="PN181" t="str">
            <v>WITH01 - Fensterschwelle - Bodenplatte - WDVS-Wand</v>
          </cell>
          <cell r="PO181" t="str">
            <v>FSEW02 - Außenwand (Holzleichtbau) auf Bodenplatte</v>
          </cell>
          <cell r="PP181" t="str">
            <v>FSIW02 - Innenwand (leichtbau) auf Bodenplatte</v>
          </cell>
          <cell r="PQ181" t="str">
            <v>WITH02 - Fensterschwelle - Bodenplatte - Holzleichtbau-Wand</v>
          </cell>
          <cell r="PR181" t="str">
            <v>FSEW03 - Außenwand (Kalksandstein mit Vormauerschale) auf Bodenplatte</v>
          </cell>
          <cell r="PS181" t="str">
            <v>WITH03 - Fensterschwelle - Bodenplatte - KS-Wand mit Vormauerschale-Wand</v>
          </cell>
          <cell r="PT181" t="str">
            <v>FSEW04 - Außenwand (Monolithische Wand) auf Bodenplatte</v>
          </cell>
          <cell r="PU181" t="str">
            <v>WITH04 - Fensterschwelle - Bodenplatte - Monolithische Wand</v>
          </cell>
          <cell r="PV181" t="str">
            <v/>
          </cell>
          <cell r="PW181" t="str">
            <v/>
          </cell>
          <cell r="PX181" t="str">
            <v/>
          </cell>
          <cell r="PY181" t="str">
            <v/>
          </cell>
          <cell r="PZ181" t="str">
            <v/>
          </cell>
          <cell r="QA181" t="str">
            <v/>
          </cell>
          <cell r="QB181" t="str">
            <v/>
          </cell>
          <cell r="QC181" t="str">
            <v/>
          </cell>
          <cell r="QD181" t="str">
            <v/>
          </cell>
          <cell r="QE181" t="str">
            <v/>
          </cell>
          <cell r="QF181" t="str">
            <v/>
          </cell>
          <cell r="QG181" t="str">
            <v/>
          </cell>
          <cell r="QH181" t="str">
            <v/>
          </cell>
          <cell r="QI181" t="str">
            <v/>
          </cell>
          <cell r="QJ181" t="str">
            <v/>
          </cell>
          <cell r="QK181" t="str">
            <v/>
          </cell>
          <cell r="QL181" t="str">
            <v/>
          </cell>
          <cell r="QM181" t="str">
            <v/>
          </cell>
          <cell r="QN181" t="str">
            <v/>
          </cell>
          <cell r="QO181" t="str">
            <v/>
          </cell>
          <cell r="QP181" t="str">
            <v/>
          </cell>
          <cell r="QQ181" t="str">
            <v/>
          </cell>
          <cell r="QR181" t="str">
            <v/>
          </cell>
          <cell r="QS181" t="str">
            <v/>
          </cell>
          <cell r="QT181" t="str">
            <v/>
          </cell>
          <cell r="QU181" t="str">
            <v/>
          </cell>
          <cell r="QV181" t="str">
            <v/>
          </cell>
          <cell r="QW181" t="str">
            <v/>
          </cell>
          <cell r="QX181" t="str">
            <v/>
          </cell>
          <cell r="QY181" t="str">
            <v/>
          </cell>
          <cell r="QZ181" t="str">
            <v/>
          </cell>
          <cell r="RA181" t="str">
            <v/>
          </cell>
          <cell r="RB181" t="str">
            <v/>
          </cell>
          <cell r="RC181" t="str">
            <v/>
          </cell>
          <cell r="RD181" t="str">
            <v/>
          </cell>
          <cell r="RE181" t="str">
            <v/>
          </cell>
          <cell r="RF181" t="str">
            <v/>
          </cell>
          <cell r="RG181" t="str">
            <v/>
          </cell>
          <cell r="RH181" t="str">
            <v/>
          </cell>
          <cell r="RI181" t="str">
            <v/>
          </cell>
          <cell r="RL181" t="str">
            <v/>
          </cell>
        </row>
        <row r="182">
          <cell r="C182" t="str">
            <v>0379fs03</v>
          </cell>
          <cell r="MM182" t="str">
            <v/>
          </cell>
          <cell r="MV182" t="str">
            <v/>
          </cell>
          <cell r="NE182" t="str">
            <v>1011wi03-KELLER AG - WWA 78 FSP - Thermix TX.N plus</v>
          </cell>
          <cell r="NN182" t="str">
            <v>1185vs03-Titon Hardware Limited - HRV3 PH ECOaura</v>
          </cell>
          <cell r="NW182" t="str">
            <v/>
          </cell>
          <cell r="OF182" t="str">
            <v/>
          </cell>
          <cell r="OQ182" t="str">
            <v>EW01 - Außenwand, Schalungsstein</v>
          </cell>
          <cell r="OR182" t="str">
            <v>EW02 - Außenwand, WDVS</v>
          </cell>
          <cell r="OS182" t="str">
            <v>EW03 - Außenwand, Holzleichtbaukonstruktion</v>
          </cell>
          <cell r="OT182" t="str">
            <v/>
          </cell>
          <cell r="OU182" t="str">
            <v/>
          </cell>
          <cell r="OV182" t="str">
            <v/>
          </cell>
          <cell r="OW182" t="str">
            <v/>
          </cell>
          <cell r="OX182" t="str">
            <v/>
          </cell>
          <cell r="OY182" t="str">
            <v/>
          </cell>
          <cell r="OZ182" t="str">
            <v/>
          </cell>
          <cell r="PA182" t="str">
            <v/>
          </cell>
          <cell r="PB182" t="str">
            <v/>
          </cell>
          <cell r="PC182" t="str">
            <v/>
          </cell>
          <cell r="PD182" t="str">
            <v/>
          </cell>
          <cell r="PE182" t="str">
            <v/>
          </cell>
          <cell r="PF182" t="str">
            <v/>
          </cell>
          <cell r="PG182" t="str">
            <v/>
          </cell>
          <cell r="PH182" t="str">
            <v/>
          </cell>
          <cell r="PI182" t="str">
            <v/>
          </cell>
          <cell r="PJ182" t="str">
            <v/>
          </cell>
          <cell r="PL182" t="str">
            <v>FSEW01 - Fall I - Außenwand auf Bodenplatte</v>
          </cell>
          <cell r="PM182" t="str">
            <v>FSEW02 - Fall II - Außenwand auf Bodenplatte</v>
          </cell>
          <cell r="PN182" t="str">
            <v>FSEW03 - Fall III Variante I - Außenwand auf Bodenplatte</v>
          </cell>
          <cell r="PO182" t="str">
            <v>FSEW04 - Fall III Variante II - Außenwand auf Bodenplatte</v>
          </cell>
          <cell r="PP182" t="str">
            <v/>
          </cell>
          <cell r="PQ182" t="str">
            <v/>
          </cell>
          <cell r="PR182" t="str">
            <v/>
          </cell>
          <cell r="PS182" t="str">
            <v/>
          </cell>
          <cell r="PT182" t="str">
            <v/>
          </cell>
          <cell r="PU182" t="str">
            <v/>
          </cell>
          <cell r="PV182" t="str">
            <v/>
          </cell>
          <cell r="PW182" t="str">
            <v/>
          </cell>
          <cell r="PX182" t="str">
            <v/>
          </cell>
          <cell r="PY182" t="str">
            <v/>
          </cell>
          <cell r="PZ182" t="str">
            <v/>
          </cell>
          <cell r="QA182" t="str">
            <v/>
          </cell>
          <cell r="QB182" t="str">
            <v/>
          </cell>
          <cell r="QC182" t="str">
            <v/>
          </cell>
          <cell r="QD182" t="str">
            <v/>
          </cell>
          <cell r="QE182" t="str">
            <v/>
          </cell>
          <cell r="QF182" t="str">
            <v/>
          </cell>
          <cell r="QG182" t="str">
            <v/>
          </cell>
          <cell r="QH182" t="str">
            <v/>
          </cell>
          <cell r="QI182" t="str">
            <v/>
          </cell>
          <cell r="QJ182" t="str">
            <v/>
          </cell>
          <cell r="QK182" t="str">
            <v/>
          </cell>
          <cell r="QL182" t="str">
            <v/>
          </cell>
          <cell r="QM182" t="str">
            <v/>
          </cell>
          <cell r="QN182" t="str">
            <v/>
          </cell>
          <cell r="QO182" t="str">
            <v/>
          </cell>
          <cell r="QP182" t="str">
            <v/>
          </cell>
          <cell r="QQ182" t="str">
            <v/>
          </cell>
          <cell r="QR182" t="str">
            <v/>
          </cell>
          <cell r="QS182" t="str">
            <v/>
          </cell>
          <cell r="QT182" t="str">
            <v/>
          </cell>
          <cell r="QU182" t="str">
            <v/>
          </cell>
          <cell r="QV182" t="str">
            <v/>
          </cell>
          <cell r="QW182" t="str">
            <v/>
          </cell>
          <cell r="QX182" t="str">
            <v/>
          </cell>
          <cell r="QY182" t="str">
            <v/>
          </cell>
          <cell r="QZ182" t="str">
            <v/>
          </cell>
          <cell r="RA182" t="str">
            <v/>
          </cell>
          <cell r="RB182" t="str">
            <v/>
          </cell>
          <cell r="RC182" t="str">
            <v/>
          </cell>
          <cell r="RD182" t="str">
            <v/>
          </cell>
          <cell r="RE182" t="str">
            <v/>
          </cell>
          <cell r="RF182" t="str">
            <v/>
          </cell>
          <cell r="RG182" t="str">
            <v/>
          </cell>
          <cell r="RH182" t="str">
            <v/>
          </cell>
          <cell r="RI182" t="str">
            <v/>
          </cell>
          <cell r="RL182" t="str">
            <v/>
          </cell>
        </row>
        <row r="183">
          <cell r="C183" t="str">
            <v>0377fs03</v>
          </cell>
          <cell r="MM183" t="str">
            <v/>
          </cell>
          <cell r="MV183" t="str">
            <v/>
          </cell>
          <cell r="NE183" t="str">
            <v>1012wi03-KELLER AG - WWA 78 FSP fi - Thermix TX.N plus</v>
          </cell>
          <cell r="NN183" t="str">
            <v>0834vs03-TROX GmbH - X-AIRHOME 500 Comfort</v>
          </cell>
          <cell r="NW183" t="str">
            <v/>
          </cell>
          <cell r="OF183" t="str">
            <v/>
          </cell>
          <cell r="OQ183" t="str">
            <v>EW01 - Außenwand, Beton-Schalungstein (60/140)</v>
          </cell>
          <cell r="OR183" t="str">
            <v>EW02 - Außenwand, Beton-Schalungstein (60/240)</v>
          </cell>
          <cell r="OS183" t="str">
            <v>EW03 - Außenwand, WDVS 220 mm (Mauerwerk)</v>
          </cell>
          <cell r="OT183" t="str">
            <v>EW04 - Außenwand, WDVS 340 mm (Mauerwerk)</v>
          </cell>
          <cell r="OU183" t="str">
            <v>EW05 - Außenwand (Holzrahmenkonstruktion)</v>
          </cell>
          <cell r="OV183" t="str">
            <v>FS01 - Bodenplatte mit Dämmung 120 mm</v>
          </cell>
          <cell r="OW183" t="str">
            <v>FS02 - Bodenplatte mit Dämmung 200 mm</v>
          </cell>
          <cell r="OX183" t="str">
            <v>FS03 - Bodenplatte mit Dämmung 320 mm</v>
          </cell>
          <cell r="OY183" t="str">
            <v/>
          </cell>
          <cell r="OZ183" t="str">
            <v/>
          </cell>
          <cell r="PA183" t="str">
            <v/>
          </cell>
          <cell r="PB183" t="str">
            <v/>
          </cell>
          <cell r="PC183" t="str">
            <v/>
          </cell>
          <cell r="PD183" t="str">
            <v/>
          </cell>
          <cell r="PE183" t="str">
            <v/>
          </cell>
          <cell r="PF183" t="str">
            <v/>
          </cell>
          <cell r="PG183" t="str">
            <v/>
          </cell>
          <cell r="PH183" t="str">
            <v/>
          </cell>
          <cell r="PI183" t="str">
            <v/>
          </cell>
          <cell r="PJ183" t="str">
            <v/>
          </cell>
          <cell r="PL183" t="str">
            <v>FSEW01 - 01.01_AW-SchS-Jackodur_120 - Außenwand auf Bodenplatte</v>
          </cell>
          <cell r="PM183" t="str">
            <v>FSEW02 - 01.02_AW-SchS-Jackodur_200 - Außenwand auf Bodenplatte</v>
          </cell>
          <cell r="PN183" t="str">
            <v>FSEW03 - 01.03_AW-SchS-Jackodur_320 - Außenwand auf Bodenplatte</v>
          </cell>
          <cell r="PO183" t="str">
            <v>FSEW04 - 02.01_AW-WDVS-Jackodur_120 - Außenwand auf Bodenplatte</v>
          </cell>
          <cell r="PP183" t="str">
            <v>FSEW05 - 02.02_AW-WDVS-Jackodur_200 - Außenwand auf Bodenplatte</v>
          </cell>
          <cell r="PQ183" t="str">
            <v>FSEW06 - 02.03_AW-WDVS-Jackodur_320 - Außenwand auf Bodenplatte</v>
          </cell>
          <cell r="PR183" t="str">
            <v>FSEW07 - 03.01_AW-HZLB-Jackodur_120 - Außenwand auf Bodenplatte</v>
          </cell>
          <cell r="PS183" t="str">
            <v>FSEW08 - 03.02_AW-HZLB-Jackodur_200 - Außenwand auf Bodenplatte</v>
          </cell>
          <cell r="PT183" t="str">
            <v>FSEW09 - 03.03_AW-HZLB-Jackodur_320 - Außenwand auf Bodenplatte</v>
          </cell>
          <cell r="PU183" t="str">
            <v>FSEW10 - 04.01_AW-ZSMW-Jackodur_120 - Außenwand auf Bodenplatte</v>
          </cell>
          <cell r="PV183" t="str">
            <v>FSEW11 - 04.02_AW-ZSMW-Jackodur_200 - Außenwand auf Bodenplatte</v>
          </cell>
          <cell r="PW183" t="str">
            <v/>
          </cell>
          <cell r="PX183" t="str">
            <v/>
          </cell>
          <cell r="PY183" t="str">
            <v/>
          </cell>
          <cell r="PZ183" t="str">
            <v/>
          </cell>
          <cell r="QA183" t="str">
            <v/>
          </cell>
          <cell r="QB183" t="str">
            <v/>
          </cell>
          <cell r="QC183" t="str">
            <v/>
          </cell>
          <cell r="QD183" t="str">
            <v/>
          </cell>
          <cell r="QE183" t="str">
            <v/>
          </cell>
          <cell r="QF183" t="str">
            <v/>
          </cell>
          <cell r="QG183" t="str">
            <v/>
          </cell>
          <cell r="QH183" t="str">
            <v/>
          </cell>
          <cell r="QI183" t="str">
            <v/>
          </cell>
          <cell r="QJ183" t="str">
            <v/>
          </cell>
          <cell r="QK183" t="str">
            <v/>
          </cell>
          <cell r="QL183" t="str">
            <v/>
          </cell>
          <cell r="QM183" t="str">
            <v/>
          </cell>
          <cell r="QN183" t="str">
            <v/>
          </cell>
          <cell r="QO183" t="str">
            <v/>
          </cell>
          <cell r="QP183" t="str">
            <v/>
          </cell>
          <cell r="QQ183" t="str">
            <v/>
          </cell>
          <cell r="QR183" t="str">
            <v/>
          </cell>
          <cell r="QS183" t="str">
            <v/>
          </cell>
          <cell r="QT183" t="str">
            <v/>
          </cell>
          <cell r="QU183" t="str">
            <v/>
          </cell>
          <cell r="QV183" t="str">
            <v/>
          </cell>
          <cell r="QW183" t="str">
            <v/>
          </cell>
          <cell r="QX183" t="str">
            <v/>
          </cell>
          <cell r="QY183" t="str">
            <v/>
          </cell>
          <cell r="QZ183" t="str">
            <v/>
          </cell>
          <cell r="RA183" t="str">
            <v/>
          </cell>
          <cell r="RB183" t="str">
            <v/>
          </cell>
          <cell r="RC183" t="str">
            <v/>
          </cell>
          <cell r="RD183" t="str">
            <v/>
          </cell>
          <cell r="RE183" t="str">
            <v/>
          </cell>
          <cell r="RF183" t="str">
            <v/>
          </cell>
          <cell r="RG183" t="str">
            <v/>
          </cell>
          <cell r="RH183" t="str">
            <v/>
          </cell>
          <cell r="RI183" t="str">
            <v/>
          </cell>
          <cell r="RL183" t="str">
            <v/>
          </cell>
        </row>
        <row r="184">
          <cell r="C184" t="str">
            <v>0955fs03</v>
          </cell>
          <cell r="MM184" t="str">
            <v/>
          </cell>
          <cell r="MV184" t="str">
            <v/>
          </cell>
          <cell r="NE184" t="str">
            <v>0774wi03-Kochs GmbH - eCO2 - Thermix TX.N plus</v>
          </cell>
          <cell r="NN184" t="str">
            <v>0833vs03-TROX GmbH - X-AIRHOME 300 Comfort</v>
          </cell>
          <cell r="NW184" t="str">
            <v/>
          </cell>
          <cell r="OF184" t="str">
            <v/>
          </cell>
          <cell r="OQ184" t="str">
            <v>EW01 - Außenwand</v>
          </cell>
          <cell r="OR184" t="str">
            <v>EW02 - Außenwand</v>
          </cell>
          <cell r="OS184" t="str">
            <v>EW03 - Außenwand</v>
          </cell>
          <cell r="OT184" t="str">
            <v>FS01 - Bodenplatte 240 mm EPS</v>
          </cell>
          <cell r="OU184" t="str">
            <v>FS02 - Bodenplatte 300 mm EPS</v>
          </cell>
          <cell r="OV184" t="str">
            <v/>
          </cell>
          <cell r="OW184" t="str">
            <v/>
          </cell>
          <cell r="OX184" t="str">
            <v/>
          </cell>
          <cell r="OY184" t="str">
            <v/>
          </cell>
          <cell r="OZ184" t="str">
            <v/>
          </cell>
          <cell r="PA184" t="str">
            <v/>
          </cell>
          <cell r="PB184" t="str">
            <v/>
          </cell>
          <cell r="PC184" t="str">
            <v/>
          </cell>
          <cell r="PD184" t="str">
            <v/>
          </cell>
          <cell r="PE184" t="str">
            <v/>
          </cell>
          <cell r="PF184" t="str">
            <v/>
          </cell>
          <cell r="PG184" t="str">
            <v/>
          </cell>
          <cell r="PH184" t="str">
            <v/>
          </cell>
          <cell r="PI184" t="str">
            <v/>
          </cell>
          <cell r="PJ184" t="str">
            <v/>
          </cell>
          <cell r="PL184" t="str">
            <v>FSEW01 - Außenwand auf Bodenplatte</v>
          </cell>
          <cell r="PM184" t="str">
            <v>FSEW02 - Außenwand auf Bodenplatte</v>
          </cell>
          <cell r="PN184" t="str">
            <v>FSEW03 - Außenwand auf Bodenplatte</v>
          </cell>
          <cell r="PO184" t="str">
            <v>FSEW04 - Außenwand auf Bodenplatte</v>
          </cell>
          <cell r="PP184" t="str">
            <v>FSEW05 - Außenwand auf Bodenplatte</v>
          </cell>
          <cell r="PQ184" t="str">
            <v>FSEW06 - Außenwand auf Bodenplatte</v>
          </cell>
          <cell r="PR184" t="str">
            <v>FSIW01 - Innenwand auf Bodenplatte</v>
          </cell>
          <cell r="PS184" t="str">
            <v>FSIW02 - Innenwand auf Bodenplatte</v>
          </cell>
          <cell r="PT184" t="str">
            <v/>
          </cell>
          <cell r="PU184" t="str">
            <v/>
          </cell>
          <cell r="PV184" t="str">
            <v/>
          </cell>
          <cell r="PW184" t="str">
            <v/>
          </cell>
          <cell r="PX184" t="str">
            <v/>
          </cell>
          <cell r="PY184" t="str">
            <v/>
          </cell>
          <cell r="PZ184" t="str">
            <v/>
          </cell>
          <cell r="QA184" t="str">
            <v/>
          </cell>
          <cell r="QB184" t="str">
            <v/>
          </cell>
          <cell r="QC184" t="str">
            <v/>
          </cell>
          <cell r="QD184" t="str">
            <v/>
          </cell>
          <cell r="QE184" t="str">
            <v/>
          </cell>
          <cell r="QF184" t="str">
            <v/>
          </cell>
          <cell r="QG184" t="str">
            <v/>
          </cell>
          <cell r="QH184" t="str">
            <v/>
          </cell>
          <cell r="QI184" t="str">
            <v/>
          </cell>
          <cell r="QJ184" t="str">
            <v/>
          </cell>
          <cell r="QK184" t="str">
            <v/>
          </cell>
          <cell r="QL184" t="str">
            <v/>
          </cell>
          <cell r="QM184" t="str">
            <v/>
          </cell>
          <cell r="QN184" t="str">
            <v/>
          </cell>
          <cell r="QO184" t="str">
            <v/>
          </cell>
          <cell r="QP184" t="str">
            <v/>
          </cell>
          <cell r="QQ184" t="str">
            <v/>
          </cell>
          <cell r="QR184" t="str">
            <v/>
          </cell>
          <cell r="QS184" t="str">
            <v/>
          </cell>
          <cell r="QT184" t="str">
            <v/>
          </cell>
          <cell r="QU184" t="str">
            <v/>
          </cell>
          <cell r="QV184" t="str">
            <v/>
          </cell>
          <cell r="QW184" t="str">
            <v/>
          </cell>
          <cell r="QX184" t="str">
            <v/>
          </cell>
          <cell r="QY184" t="str">
            <v/>
          </cell>
          <cell r="QZ184" t="str">
            <v/>
          </cell>
          <cell r="RA184" t="str">
            <v/>
          </cell>
          <cell r="RB184" t="str">
            <v/>
          </cell>
          <cell r="RC184" t="str">
            <v/>
          </cell>
          <cell r="RD184" t="str">
            <v/>
          </cell>
          <cell r="RE184" t="str">
            <v/>
          </cell>
          <cell r="RF184" t="str">
            <v/>
          </cell>
          <cell r="RG184" t="str">
            <v/>
          </cell>
          <cell r="RH184" t="str">
            <v/>
          </cell>
          <cell r="RI184" t="str">
            <v/>
          </cell>
          <cell r="RL184" t="str">
            <v/>
          </cell>
        </row>
        <row r="185">
          <cell r="C185" t="str">
            <v>0376fs03</v>
          </cell>
          <cell r="MM185" t="str">
            <v/>
          </cell>
          <cell r="MV185" t="str">
            <v/>
          </cell>
          <cell r="NE185" t="str">
            <v>0688wi03-Krone Vinduer A/S - HeaCO Wood O - SWISSPACER Ultimate</v>
          </cell>
          <cell r="NN185" t="str">
            <v>0505vs03-UAB Komfovent - Domekt R 450 V</v>
          </cell>
          <cell r="NW185" t="str">
            <v/>
          </cell>
          <cell r="OF185" t="str">
            <v/>
          </cell>
          <cell r="OQ185" t="str">
            <v>EW01 - Außenwand (Beton-Schalungsstein)</v>
          </cell>
          <cell r="OR185" t="str">
            <v>EW02 - Außenwand (Betonwand)</v>
          </cell>
          <cell r="OS185" t="str">
            <v>EW03 - Außenwand (Mauerwerk)</v>
          </cell>
          <cell r="OT185" t="str">
            <v>EW04 - Außenwand (Mauerwerk mit Klinkerfass.)</v>
          </cell>
          <cell r="OU185" t="str">
            <v>EW05 - Außenwand (Holzbau)</v>
          </cell>
          <cell r="OV185" t="str">
            <v>FS01 - Bodenplatte, Dämmung 300 mm</v>
          </cell>
          <cell r="OW185" t="str">
            <v>FS02 - Bodenplatte, Dämmung 200 mm</v>
          </cell>
          <cell r="OX185" t="str">
            <v/>
          </cell>
          <cell r="OY185" t="str">
            <v/>
          </cell>
          <cell r="OZ185" t="str">
            <v/>
          </cell>
          <cell r="PA185" t="str">
            <v/>
          </cell>
          <cell r="PB185" t="str">
            <v/>
          </cell>
          <cell r="PC185" t="str">
            <v/>
          </cell>
          <cell r="PD185" t="str">
            <v/>
          </cell>
          <cell r="PE185" t="str">
            <v/>
          </cell>
          <cell r="PF185" t="str">
            <v/>
          </cell>
          <cell r="PG185" t="str">
            <v/>
          </cell>
          <cell r="PH185" t="str">
            <v/>
          </cell>
          <cell r="PI185" t="str">
            <v/>
          </cell>
          <cell r="PJ185" t="str">
            <v/>
          </cell>
          <cell r="PL185" t="str">
            <v>FSEW01 - 01_AW-Schalungsstein - Außenwand auf Bodenplatte</v>
          </cell>
          <cell r="PM185" t="str">
            <v>FSEW02 - 01_AW-Schalungsstein - Außenwand auf Bodenplatte</v>
          </cell>
          <cell r="PN185" t="str">
            <v>FSEW03 - 02_AW-WDVS - Außenwand auf Bodenplatte</v>
          </cell>
          <cell r="PO185" t="str">
            <v>FSEW04 - 02_AW-WDVS - Außenwand auf Bodenplatte</v>
          </cell>
          <cell r="PP185" t="str">
            <v>FSEW05 - 03_AW-WDVS-Mauerwerk - Außenwand auf Bodenplatte</v>
          </cell>
          <cell r="PQ185" t="str">
            <v>FSEW06 - 03_AW-WDVS-Mauerwerk - Außenwand auf Bodenplatte</v>
          </cell>
          <cell r="PR185" t="str">
            <v>FSEW07 - 031_AW-WDVS-KF - Außenwand auf Bodenplatte</v>
          </cell>
          <cell r="PS185" t="str">
            <v>FSEW08 - 031_AW-WDVS-KF - Außenwand auf Bodenplatte</v>
          </cell>
          <cell r="PT185" t="str">
            <v>FSEW09 - 04_AW-Holz-hinterlüftet - Außenwand auf Bodenplatte</v>
          </cell>
          <cell r="PU185" t="str">
            <v>FSEW10 - 04_AW-Holz-hinterlüftet - Außenwand auf Bodenplatte</v>
          </cell>
          <cell r="PV185" t="str">
            <v/>
          </cell>
          <cell r="PW185" t="str">
            <v/>
          </cell>
          <cell r="PX185" t="str">
            <v/>
          </cell>
          <cell r="PY185" t="str">
            <v/>
          </cell>
          <cell r="PZ185" t="str">
            <v/>
          </cell>
          <cell r="QA185" t="str">
            <v/>
          </cell>
          <cell r="QB185" t="str">
            <v/>
          </cell>
          <cell r="QC185" t="str">
            <v/>
          </cell>
          <cell r="QD185" t="str">
            <v/>
          </cell>
          <cell r="QE185" t="str">
            <v/>
          </cell>
          <cell r="QF185" t="str">
            <v/>
          </cell>
          <cell r="QG185" t="str">
            <v/>
          </cell>
          <cell r="QH185" t="str">
            <v/>
          </cell>
          <cell r="QI185" t="str">
            <v/>
          </cell>
          <cell r="QJ185" t="str">
            <v/>
          </cell>
          <cell r="QK185" t="str">
            <v/>
          </cell>
          <cell r="QL185" t="str">
            <v/>
          </cell>
          <cell r="QM185" t="str">
            <v/>
          </cell>
          <cell r="QN185" t="str">
            <v/>
          </cell>
          <cell r="QO185" t="str">
            <v/>
          </cell>
          <cell r="QP185" t="str">
            <v/>
          </cell>
          <cell r="QQ185" t="str">
            <v/>
          </cell>
          <cell r="QR185" t="str">
            <v/>
          </cell>
          <cell r="QS185" t="str">
            <v/>
          </cell>
          <cell r="QT185" t="str">
            <v/>
          </cell>
          <cell r="QU185" t="str">
            <v/>
          </cell>
          <cell r="QV185" t="str">
            <v/>
          </cell>
          <cell r="QW185" t="str">
            <v/>
          </cell>
          <cell r="QX185" t="str">
            <v/>
          </cell>
          <cell r="QY185" t="str">
            <v/>
          </cell>
          <cell r="QZ185" t="str">
            <v/>
          </cell>
          <cell r="RA185" t="str">
            <v/>
          </cell>
          <cell r="RB185" t="str">
            <v/>
          </cell>
          <cell r="RC185" t="str">
            <v/>
          </cell>
          <cell r="RD185" t="str">
            <v/>
          </cell>
          <cell r="RE185" t="str">
            <v/>
          </cell>
          <cell r="RF185" t="str">
            <v/>
          </cell>
          <cell r="RG185" t="str">
            <v/>
          </cell>
          <cell r="RH185" t="str">
            <v/>
          </cell>
          <cell r="RI185" t="str">
            <v/>
          </cell>
          <cell r="RL185" t="str">
            <v/>
          </cell>
        </row>
        <row r="186">
          <cell r="MM186" t="str">
            <v/>
          </cell>
          <cell r="MV186" t="str">
            <v/>
          </cell>
          <cell r="NE186" t="str">
            <v>1218wi03-Leitz GmbH &amp; Co. KG - Leitz ClimaTrend Style Holz/Alu-Fenster Passiv - SWISSPACER Ultimate</v>
          </cell>
          <cell r="NN186" t="str">
            <v>0729vs03-Vaillant GmbH - recoVAIR 150/4 L (R)</v>
          </cell>
          <cell r="NW186" t="str">
            <v/>
          </cell>
          <cell r="OF186" t="str">
            <v/>
          </cell>
          <cell r="OQ186" t="str">
            <v/>
          </cell>
          <cell r="OR186" t="str">
            <v/>
          </cell>
          <cell r="OS186" t="str">
            <v/>
          </cell>
          <cell r="OT186" t="str">
            <v/>
          </cell>
          <cell r="OU186" t="str">
            <v/>
          </cell>
          <cell r="OV186" t="str">
            <v/>
          </cell>
          <cell r="OW186" t="str">
            <v/>
          </cell>
          <cell r="OX186" t="str">
            <v/>
          </cell>
          <cell r="OY186" t="str">
            <v/>
          </cell>
          <cell r="OZ186" t="str">
            <v/>
          </cell>
          <cell r="PA186" t="str">
            <v/>
          </cell>
          <cell r="PB186" t="str">
            <v/>
          </cell>
          <cell r="PC186" t="str">
            <v/>
          </cell>
          <cell r="PD186" t="str">
            <v/>
          </cell>
          <cell r="PE186" t="str">
            <v/>
          </cell>
          <cell r="PF186" t="str">
            <v/>
          </cell>
          <cell r="PG186" t="str">
            <v/>
          </cell>
          <cell r="PH186" t="str">
            <v/>
          </cell>
          <cell r="PI186" t="str">
            <v/>
          </cell>
          <cell r="PJ186" t="str">
            <v/>
          </cell>
          <cell r="PL186" t="str">
            <v/>
          </cell>
          <cell r="PM186" t="str">
            <v/>
          </cell>
          <cell r="PN186" t="str">
            <v/>
          </cell>
          <cell r="PO186" t="str">
            <v/>
          </cell>
          <cell r="PP186" t="str">
            <v/>
          </cell>
          <cell r="PQ186" t="str">
            <v/>
          </cell>
          <cell r="PR186" t="str">
            <v/>
          </cell>
          <cell r="PS186" t="str">
            <v/>
          </cell>
          <cell r="PT186" t="str">
            <v/>
          </cell>
          <cell r="PU186" t="str">
            <v/>
          </cell>
          <cell r="PV186" t="str">
            <v/>
          </cell>
          <cell r="PW186" t="str">
            <v/>
          </cell>
          <cell r="PX186" t="str">
            <v/>
          </cell>
          <cell r="PY186" t="str">
            <v/>
          </cell>
          <cell r="PZ186" t="str">
            <v/>
          </cell>
          <cell r="QA186" t="str">
            <v/>
          </cell>
          <cell r="QB186" t="str">
            <v/>
          </cell>
          <cell r="QC186" t="str">
            <v/>
          </cell>
          <cell r="QD186" t="str">
            <v/>
          </cell>
          <cell r="QE186" t="str">
            <v/>
          </cell>
          <cell r="QF186" t="str">
            <v/>
          </cell>
          <cell r="QG186" t="str">
            <v/>
          </cell>
          <cell r="QH186" t="str">
            <v/>
          </cell>
          <cell r="QI186" t="str">
            <v/>
          </cell>
          <cell r="QJ186" t="str">
            <v/>
          </cell>
          <cell r="QK186" t="str">
            <v/>
          </cell>
          <cell r="QL186" t="str">
            <v/>
          </cell>
          <cell r="QM186" t="str">
            <v/>
          </cell>
          <cell r="QN186" t="str">
            <v/>
          </cell>
          <cell r="QO186" t="str">
            <v/>
          </cell>
          <cell r="QP186" t="str">
            <v/>
          </cell>
          <cell r="QQ186" t="str">
            <v/>
          </cell>
          <cell r="QR186" t="str">
            <v/>
          </cell>
          <cell r="QS186" t="str">
            <v/>
          </cell>
          <cell r="QT186" t="str">
            <v/>
          </cell>
          <cell r="QU186" t="str">
            <v/>
          </cell>
          <cell r="QV186" t="str">
            <v/>
          </cell>
          <cell r="QW186" t="str">
            <v/>
          </cell>
          <cell r="QX186" t="str">
            <v/>
          </cell>
          <cell r="QY186" t="str">
            <v/>
          </cell>
          <cell r="QZ186" t="str">
            <v/>
          </cell>
          <cell r="RA186" t="str">
            <v/>
          </cell>
          <cell r="RB186" t="str">
            <v/>
          </cell>
          <cell r="RC186" t="str">
            <v/>
          </cell>
          <cell r="RD186" t="str">
            <v/>
          </cell>
          <cell r="RE186" t="str">
            <v/>
          </cell>
          <cell r="RF186" t="str">
            <v/>
          </cell>
          <cell r="RG186" t="str">
            <v/>
          </cell>
          <cell r="RH186" t="str">
            <v/>
          </cell>
          <cell r="RI186" t="str">
            <v/>
          </cell>
          <cell r="RL186" t="str">
            <v/>
          </cell>
        </row>
        <row r="187">
          <cell r="MM187" t="str">
            <v/>
          </cell>
          <cell r="MV187" t="str">
            <v/>
          </cell>
          <cell r="NE187" t="str">
            <v>1217wi03-Leitz GmbH &amp; Co. KG - Leitz ClimaTrend Style Holzfenster [C] Passiv - SWISSPACER Ultimate</v>
          </cell>
          <cell r="NN187" t="str">
            <v>0659vs03-Vaillant GmbH - recoVAIR 260/4</v>
          </cell>
          <cell r="NW187" t="str">
            <v/>
          </cell>
          <cell r="OF187" t="str">
            <v/>
          </cell>
          <cell r="OQ187" t="str">
            <v/>
          </cell>
          <cell r="OR187" t="str">
            <v/>
          </cell>
          <cell r="OS187" t="str">
            <v/>
          </cell>
          <cell r="OT187" t="str">
            <v/>
          </cell>
          <cell r="OU187" t="str">
            <v/>
          </cell>
          <cell r="OV187" t="str">
            <v/>
          </cell>
          <cell r="OW187" t="str">
            <v/>
          </cell>
          <cell r="OX187" t="str">
            <v/>
          </cell>
          <cell r="OY187" t="str">
            <v/>
          </cell>
          <cell r="OZ187" t="str">
            <v/>
          </cell>
          <cell r="PA187" t="str">
            <v/>
          </cell>
          <cell r="PB187" t="str">
            <v/>
          </cell>
          <cell r="PC187" t="str">
            <v/>
          </cell>
          <cell r="PD187" t="str">
            <v/>
          </cell>
          <cell r="PE187" t="str">
            <v/>
          </cell>
          <cell r="PF187" t="str">
            <v/>
          </cell>
          <cell r="PG187" t="str">
            <v/>
          </cell>
          <cell r="PH187" t="str">
            <v/>
          </cell>
          <cell r="PI187" t="str">
            <v/>
          </cell>
          <cell r="PJ187" t="str">
            <v/>
          </cell>
          <cell r="PL187" t="str">
            <v/>
          </cell>
          <cell r="PM187" t="str">
            <v/>
          </cell>
          <cell r="PN187" t="str">
            <v/>
          </cell>
          <cell r="PO187" t="str">
            <v/>
          </cell>
          <cell r="PP187" t="str">
            <v/>
          </cell>
          <cell r="PQ187" t="str">
            <v/>
          </cell>
          <cell r="PR187" t="str">
            <v/>
          </cell>
          <cell r="PS187" t="str">
            <v/>
          </cell>
          <cell r="PT187" t="str">
            <v/>
          </cell>
          <cell r="PU187" t="str">
            <v/>
          </cell>
          <cell r="PV187" t="str">
            <v/>
          </cell>
          <cell r="PW187" t="str">
            <v/>
          </cell>
          <cell r="PX187" t="str">
            <v/>
          </cell>
          <cell r="PY187" t="str">
            <v/>
          </cell>
          <cell r="PZ187" t="str">
            <v/>
          </cell>
          <cell r="QA187" t="str">
            <v/>
          </cell>
          <cell r="QB187" t="str">
            <v/>
          </cell>
          <cell r="QC187" t="str">
            <v/>
          </cell>
          <cell r="QD187" t="str">
            <v/>
          </cell>
          <cell r="QE187" t="str">
            <v/>
          </cell>
          <cell r="QF187" t="str">
            <v/>
          </cell>
          <cell r="QG187" t="str">
            <v/>
          </cell>
          <cell r="QH187" t="str">
            <v/>
          </cell>
          <cell r="QI187" t="str">
            <v/>
          </cell>
          <cell r="QJ187" t="str">
            <v/>
          </cell>
          <cell r="QK187" t="str">
            <v/>
          </cell>
          <cell r="QL187" t="str">
            <v/>
          </cell>
          <cell r="QM187" t="str">
            <v/>
          </cell>
          <cell r="QN187" t="str">
            <v/>
          </cell>
          <cell r="QO187" t="str">
            <v/>
          </cell>
          <cell r="QP187" t="str">
            <v/>
          </cell>
          <cell r="QQ187" t="str">
            <v/>
          </cell>
          <cell r="QR187" t="str">
            <v/>
          </cell>
          <cell r="QS187" t="str">
            <v/>
          </cell>
          <cell r="QT187" t="str">
            <v/>
          </cell>
          <cell r="QU187" t="str">
            <v/>
          </cell>
          <cell r="QV187" t="str">
            <v/>
          </cell>
          <cell r="QW187" t="str">
            <v/>
          </cell>
          <cell r="QX187" t="str">
            <v/>
          </cell>
          <cell r="QY187" t="str">
            <v/>
          </cell>
          <cell r="QZ187" t="str">
            <v/>
          </cell>
          <cell r="RA187" t="str">
            <v/>
          </cell>
          <cell r="RB187" t="str">
            <v/>
          </cell>
          <cell r="RC187" t="str">
            <v/>
          </cell>
          <cell r="RD187" t="str">
            <v/>
          </cell>
          <cell r="RE187" t="str">
            <v/>
          </cell>
          <cell r="RF187" t="str">
            <v/>
          </cell>
          <cell r="RG187" t="str">
            <v/>
          </cell>
          <cell r="RH187" t="str">
            <v/>
          </cell>
          <cell r="RI187" t="str">
            <v/>
          </cell>
          <cell r="RL187" t="str">
            <v/>
          </cell>
        </row>
        <row r="188">
          <cell r="C188" t="str">
            <v>1175rc03</v>
          </cell>
          <cell r="MM188" t="str">
            <v/>
          </cell>
          <cell r="MV188" t="str">
            <v/>
          </cell>
          <cell r="NE188" t="str">
            <v>1216wi03-Leitz GmbH &amp; Co. KG - Leitz ClimaTrend Style Holzfenster [S] Passiv - SWISSPACER Ultimate</v>
          </cell>
          <cell r="NN188" t="str">
            <v>0711vs03-Vaillant GmbH - recoVAIR 260/4 E</v>
          </cell>
          <cell r="NW188" t="str">
            <v/>
          </cell>
          <cell r="OF188" t="str">
            <v/>
          </cell>
          <cell r="OQ188" t="str">
            <v>RO01 - Roof</v>
          </cell>
          <cell r="OR188" t="str">
            <v>FR01 - Flat roof</v>
          </cell>
          <cell r="OS188" t="str">
            <v>TC01 - Top ceiling</v>
          </cell>
          <cell r="OT188" t="str">
            <v>EW01 - External wall</v>
          </cell>
          <cell r="OU188" t="str">
            <v>EO01 - Overhang</v>
          </cell>
          <cell r="OV188" t="str">
            <v>BW01 - Basement wall</v>
          </cell>
          <cell r="OW188" t="str">
            <v>FS01 - Floor slab</v>
          </cell>
          <cell r="OX188" t="str">
            <v>FS02 - Floor slab</v>
          </cell>
          <cell r="OY188" t="str">
            <v>BC01 - Basement ceiling</v>
          </cell>
          <cell r="OZ188" t="str">
            <v/>
          </cell>
          <cell r="PA188" t="str">
            <v/>
          </cell>
          <cell r="PB188" t="str">
            <v/>
          </cell>
          <cell r="PC188" t="str">
            <v/>
          </cell>
          <cell r="PD188" t="str">
            <v/>
          </cell>
          <cell r="PE188" t="str">
            <v/>
          </cell>
          <cell r="PF188" t="str">
            <v/>
          </cell>
          <cell r="PG188" t="str">
            <v/>
          </cell>
          <cell r="PH188" t="str">
            <v/>
          </cell>
          <cell r="PI188" t="str">
            <v/>
          </cell>
          <cell r="PJ188" t="str">
            <v/>
          </cell>
          <cell r="PL188" t="str">
            <v>RORI01 - Ridge</v>
          </cell>
          <cell r="PM188" t="str">
            <v>ROEA01 - Eaves</v>
          </cell>
          <cell r="PN188" t="str">
            <v>ROVE01 - Verge</v>
          </cell>
          <cell r="PO188" t="str">
            <v>ROJU01 - Junction</v>
          </cell>
          <cell r="PP188" t="str">
            <v>ROIW01 - Roof - internal wall</v>
          </cell>
          <cell r="PQ188" t="str">
            <v>FRRP01 - Roof parapet</v>
          </cell>
          <cell r="PR188" t="str">
            <v>FRAW01 - Flat r. - asc. wall</v>
          </cell>
          <cell r="PS188" t="str">
            <v>TCEA01 - Top ceiling - eaves</v>
          </cell>
          <cell r="PT188" t="str">
            <v>EWEC01 - Ext.w.-outer corner</v>
          </cell>
          <cell r="PU188" t="str">
            <v>EWIC01 - Ext.w.-inner corner</v>
          </cell>
          <cell r="PV188" t="str">
            <v>EWIW01 - Ext.w.-internal wall</v>
          </cell>
          <cell r="PW188" t="str">
            <v>EWCE01 - Ext.w.-ceiling</v>
          </cell>
          <cell r="PX188" t="str">
            <v>EWEJ01 - Ext.w.elem. junction</v>
          </cell>
          <cell r="PY188" t="str">
            <v>EWEO01 - Ext.w. overhang</v>
          </cell>
          <cell r="PZ188" t="str">
            <v>EWEO02 - Ext.w. overhang</v>
          </cell>
          <cell r="QA188" t="str">
            <v>BWBC01 - Basem.w.-basem.c.</v>
          </cell>
          <cell r="QB188" t="str">
            <v>BWFS01 - Basem.w.-floor slab</v>
          </cell>
          <cell r="QC188" t="str">
            <v>FSEW01 - Floor slab-ext.w.</v>
          </cell>
          <cell r="QD188" t="str">
            <v>FSBW01 - Fl.slab-basem.w.</v>
          </cell>
          <cell r="QE188" t="str">
            <v>FSBW02 - Fl.slab-basem.w.</v>
          </cell>
          <cell r="QF188" t="str">
            <v>FSIW01 - Fl.slab-intern.w</v>
          </cell>
          <cell r="QG188" t="str">
            <v>BCEW01 - Basem.ce.-EW</v>
          </cell>
          <cell r="QH188" t="str">
            <v>BCIW01 - Basem.ce.-IW</v>
          </cell>
          <cell r="QI188" t="str">
            <v/>
          </cell>
          <cell r="QJ188" t="str">
            <v/>
          </cell>
          <cell r="QK188" t="str">
            <v/>
          </cell>
          <cell r="QL188" t="str">
            <v/>
          </cell>
          <cell r="QM188" t="str">
            <v/>
          </cell>
          <cell r="QN188" t="str">
            <v/>
          </cell>
          <cell r="QO188" t="str">
            <v/>
          </cell>
          <cell r="QP188" t="str">
            <v/>
          </cell>
          <cell r="QQ188" t="str">
            <v/>
          </cell>
          <cell r="QR188" t="str">
            <v/>
          </cell>
          <cell r="QS188" t="str">
            <v/>
          </cell>
          <cell r="QT188" t="str">
            <v/>
          </cell>
          <cell r="QU188" t="str">
            <v/>
          </cell>
          <cell r="QV188" t="str">
            <v/>
          </cell>
          <cell r="QW188" t="str">
            <v/>
          </cell>
          <cell r="QX188" t="str">
            <v/>
          </cell>
          <cell r="QY188" t="str">
            <v/>
          </cell>
          <cell r="QZ188" t="str">
            <v/>
          </cell>
          <cell r="RA188" t="str">
            <v/>
          </cell>
          <cell r="RB188" t="str">
            <v/>
          </cell>
          <cell r="RC188" t="str">
            <v/>
          </cell>
          <cell r="RD188" t="str">
            <v/>
          </cell>
          <cell r="RE188" t="str">
            <v/>
          </cell>
          <cell r="RF188" t="str">
            <v/>
          </cell>
          <cell r="RG188" t="str">
            <v/>
          </cell>
          <cell r="RH188" t="str">
            <v/>
          </cell>
          <cell r="RI188" t="str">
            <v/>
          </cell>
          <cell r="RL188" t="str">
            <v/>
          </cell>
        </row>
        <row r="189">
          <cell r="C189" t="str">
            <v>1176rc03</v>
          </cell>
          <cell r="MM189" t="str">
            <v/>
          </cell>
          <cell r="MV189" t="str">
            <v/>
          </cell>
          <cell r="NE189" t="str">
            <v>1132wi03-LG Hausys (Tianjin) Co., Ltd - 88 series side-hung window - SWISSPACER Ultimate</v>
          </cell>
          <cell r="NN189" t="str">
            <v>0657vs03-Vaillant GmbH - recoVAIR 360/4</v>
          </cell>
          <cell r="NW189" t="str">
            <v/>
          </cell>
          <cell r="OF189" t="str">
            <v/>
          </cell>
          <cell r="OQ189" t="str">
            <v>RO01 - Dach</v>
          </cell>
          <cell r="OR189" t="str">
            <v>FR01 - Flachdach</v>
          </cell>
          <cell r="OS189" t="str">
            <v>TC01 - Ob. Gesch.d.</v>
          </cell>
          <cell r="OT189" t="str">
            <v>EW01 - Außenwand</v>
          </cell>
          <cell r="OU189" t="str">
            <v>EO01 - Auskragung</v>
          </cell>
          <cell r="OV189" t="str">
            <v>BW01 - Kellerwand</v>
          </cell>
          <cell r="OW189" t="str">
            <v>FS01 - Bodenplatte</v>
          </cell>
          <cell r="OX189" t="str">
            <v>FS02 - Bodenplatte</v>
          </cell>
          <cell r="OY189" t="str">
            <v>BC01 - Kellerdecke</v>
          </cell>
          <cell r="OZ189" t="str">
            <v/>
          </cell>
          <cell r="PA189" t="str">
            <v/>
          </cell>
          <cell r="PB189" t="str">
            <v/>
          </cell>
          <cell r="PC189" t="str">
            <v/>
          </cell>
          <cell r="PD189" t="str">
            <v/>
          </cell>
          <cell r="PE189" t="str">
            <v/>
          </cell>
          <cell r="PF189" t="str">
            <v/>
          </cell>
          <cell r="PG189" t="str">
            <v/>
          </cell>
          <cell r="PH189" t="str">
            <v/>
          </cell>
          <cell r="PI189" t="str">
            <v/>
          </cell>
          <cell r="PJ189" t="str">
            <v/>
          </cell>
          <cell r="PL189" t="str">
            <v>RORI01 - First</v>
          </cell>
          <cell r="PM189" t="str">
            <v>ROEA01 - Traufe</v>
          </cell>
          <cell r="PN189" t="str">
            <v>ROVE01 - Ortgang</v>
          </cell>
          <cell r="PO189" t="str">
            <v>ROJU01 - Knick</v>
          </cell>
          <cell r="PP189" t="str">
            <v>ROIW01 - Dach-Innenwand</v>
          </cell>
          <cell r="PQ189" t="str">
            <v>FRRP01 - Attika</v>
          </cell>
          <cell r="PR189" t="str">
            <v>FRAW01 - Flachd. - Aufg. Wand</v>
          </cell>
          <cell r="PS189" t="str">
            <v>TCEA01 - Ob. Gesch.d.-Traufe</v>
          </cell>
          <cell r="PT189" t="str">
            <v>EWEC01 - Außenw.-Außenecke</v>
          </cell>
          <cell r="PU189" t="str">
            <v>EWIC01 - Außenw.-Innenecke</v>
          </cell>
          <cell r="PV189" t="str">
            <v>EWIW01 - Außenw.-Innenw.</v>
          </cell>
          <cell r="PW189" t="str">
            <v>EWCE01 - Deckeneinbindung</v>
          </cell>
          <cell r="PX189" t="str">
            <v>EWEJ01 - Außenw. Elementstoß</v>
          </cell>
          <cell r="PY189" t="str">
            <v>EWEO01 - Außenw. Auskr.</v>
          </cell>
          <cell r="PZ189" t="str">
            <v>EWEO02 - Außenw. Auskr.</v>
          </cell>
          <cell r="QA189" t="str">
            <v>BWBC01 - Kellerw.-Kellerd.</v>
          </cell>
          <cell r="QB189" t="str">
            <v>BWFS01 - Kellerw.-Bodenpl.</v>
          </cell>
          <cell r="QC189" t="str">
            <v>FSEW01 - Bodenpl-AW</v>
          </cell>
          <cell r="QD189" t="str">
            <v>FSBW01 - Bodenpl-KW</v>
          </cell>
          <cell r="QE189" t="str">
            <v>FSBW02 - Bodenpl-KW</v>
          </cell>
          <cell r="QF189" t="str">
            <v>FSIW01 - Bodenpl-IW</v>
          </cell>
          <cell r="QG189" t="str">
            <v>BCEW01 - Kellerd.-AW</v>
          </cell>
          <cell r="QH189" t="str">
            <v>BCIW01 - Kellerd.-IW</v>
          </cell>
          <cell r="QI189" t="str">
            <v/>
          </cell>
          <cell r="QJ189" t="str">
            <v/>
          </cell>
          <cell r="QK189" t="str">
            <v/>
          </cell>
          <cell r="QL189" t="str">
            <v/>
          </cell>
          <cell r="QM189" t="str">
            <v/>
          </cell>
          <cell r="QN189" t="str">
            <v/>
          </cell>
          <cell r="QO189" t="str">
            <v/>
          </cell>
          <cell r="QP189" t="str">
            <v/>
          </cell>
          <cell r="QQ189" t="str">
            <v/>
          </cell>
          <cell r="QR189" t="str">
            <v/>
          </cell>
          <cell r="QS189" t="str">
            <v/>
          </cell>
          <cell r="QT189" t="str">
            <v/>
          </cell>
          <cell r="QU189" t="str">
            <v/>
          </cell>
          <cell r="QV189" t="str">
            <v/>
          </cell>
          <cell r="QW189" t="str">
            <v/>
          </cell>
          <cell r="QX189" t="str">
            <v/>
          </cell>
          <cell r="QY189" t="str">
            <v/>
          </cell>
          <cell r="QZ189" t="str">
            <v/>
          </cell>
          <cell r="RA189" t="str">
            <v/>
          </cell>
          <cell r="RB189" t="str">
            <v/>
          </cell>
          <cell r="RC189" t="str">
            <v/>
          </cell>
          <cell r="RD189" t="str">
            <v/>
          </cell>
          <cell r="RE189" t="str">
            <v/>
          </cell>
          <cell r="RF189" t="str">
            <v/>
          </cell>
          <cell r="RG189" t="str">
            <v/>
          </cell>
          <cell r="RH189" t="str">
            <v/>
          </cell>
          <cell r="RI189" t="str">
            <v/>
          </cell>
          <cell r="RL189" t="str">
            <v/>
          </cell>
        </row>
        <row r="190">
          <cell r="MM190" t="str">
            <v/>
          </cell>
          <cell r="MV190" t="str">
            <v/>
          </cell>
          <cell r="NE190" t="str">
            <v>0728wi03-LG Hausys, Ltd. Co - A100P TT - SWISSPACER Ultimate</v>
          </cell>
          <cell r="NN190" t="str">
            <v>0710vs03-Vaillant GmbH - recoVAIR 360/4 E</v>
          </cell>
          <cell r="NW190" t="str">
            <v/>
          </cell>
          <cell r="OF190" t="str">
            <v/>
          </cell>
          <cell r="OQ190" t="str">
            <v/>
          </cell>
          <cell r="OR190" t="str">
            <v/>
          </cell>
          <cell r="OS190" t="str">
            <v/>
          </cell>
          <cell r="OT190" t="str">
            <v/>
          </cell>
          <cell r="OU190" t="str">
            <v/>
          </cell>
          <cell r="OV190" t="str">
            <v/>
          </cell>
          <cell r="OW190" t="str">
            <v/>
          </cell>
          <cell r="OX190" t="str">
            <v/>
          </cell>
          <cell r="OY190" t="str">
            <v/>
          </cell>
          <cell r="OZ190" t="str">
            <v/>
          </cell>
          <cell r="PA190" t="str">
            <v/>
          </cell>
          <cell r="PB190" t="str">
            <v/>
          </cell>
          <cell r="PC190" t="str">
            <v/>
          </cell>
          <cell r="PD190" t="str">
            <v/>
          </cell>
          <cell r="PE190" t="str">
            <v/>
          </cell>
          <cell r="PF190" t="str">
            <v/>
          </cell>
          <cell r="PG190" t="str">
            <v/>
          </cell>
          <cell r="PH190" t="str">
            <v/>
          </cell>
          <cell r="PI190" t="str">
            <v/>
          </cell>
          <cell r="PJ190" t="str">
            <v/>
          </cell>
          <cell r="PL190" t="str">
            <v/>
          </cell>
          <cell r="PM190" t="str">
            <v/>
          </cell>
          <cell r="PN190" t="str">
            <v/>
          </cell>
          <cell r="PO190" t="str">
            <v/>
          </cell>
          <cell r="PP190" t="str">
            <v/>
          </cell>
          <cell r="PQ190" t="str">
            <v/>
          </cell>
          <cell r="PR190" t="str">
            <v/>
          </cell>
          <cell r="PS190" t="str">
            <v/>
          </cell>
          <cell r="PT190" t="str">
            <v/>
          </cell>
          <cell r="PU190" t="str">
            <v/>
          </cell>
          <cell r="PV190" t="str">
            <v/>
          </cell>
          <cell r="PW190" t="str">
            <v/>
          </cell>
          <cell r="PX190" t="str">
            <v/>
          </cell>
          <cell r="PY190" t="str">
            <v/>
          </cell>
          <cell r="PZ190" t="str">
            <v/>
          </cell>
          <cell r="QA190" t="str">
            <v/>
          </cell>
          <cell r="QB190" t="str">
            <v/>
          </cell>
          <cell r="QC190" t="str">
            <v/>
          </cell>
          <cell r="QD190" t="str">
            <v/>
          </cell>
          <cell r="QE190" t="str">
            <v/>
          </cell>
          <cell r="QF190" t="str">
            <v/>
          </cell>
          <cell r="QG190" t="str">
            <v/>
          </cell>
          <cell r="QH190" t="str">
            <v/>
          </cell>
          <cell r="QI190" t="str">
            <v/>
          </cell>
          <cell r="QJ190" t="str">
            <v/>
          </cell>
          <cell r="QK190" t="str">
            <v/>
          </cell>
          <cell r="QL190" t="str">
            <v/>
          </cell>
          <cell r="QM190" t="str">
            <v/>
          </cell>
          <cell r="QN190" t="str">
            <v/>
          </cell>
          <cell r="QO190" t="str">
            <v/>
          </cell>
          <cell r="QP190" t="str">
            <v/>
          </cell>
          <cell r="QQ190" t="str">
            <v/>
          </cell>
          <cell r="QR190" t="str">
            <v/>
          </cell>
          <cell r="QS190" t="str">
            <v/>
          </cell>
          <cell r="QT190" t="str">
            <v/>
          </cell>
          <cell r="QU190" t="str">
            <v/>
          </cell>
          <cell r="QV190" t="str">
            <v/>
          </cell>
          <cell r="QW190" t="str">
            <v/>
          </cell>
          <cell r="QX190" t="str">
            <v/>
          </cell>
          <cell r="QY190" t="str">
            <v/>
          </cell>
          <cell r="QZ190" t="str">
            <v/>
          </cell>
          <cell r="RA190" t="str">
            <v/>
          </cell>
          <cell r="RB190" t="str">
            <v/>
          </cell>
          <cell r="RC190" t="str">
            <v/>
          </cell>
          <cell r="RD190" t="str">
            <v/>
          </cell>
          <cell r="RE190" t="str">
            <v/>
          </cell>
          <cell r="RF190" t="str">
            <v/>
          </cell>
          <cell r="RG190" t="str">
            <v/>
          </cell>
          <cell r="RH190" t="str">
            <v/>
          </cell>
          <cell r="RI190" t="str">
            <v/>
          </cell>
          <cell r="RL190" t="str">
            <v/>
          </cell>
        </row>
        <row r="191">
          <cell r="MM191" t="str">
            <v/>
          </cell>
          <cell r="MV191" t="str">
            <v/>
          </cell>
          <cell r="NE191" t="str">
            <v>0612wi03-M SORA d.d. - NATURA OPTIMO XLT - Super Spacer TriSeal / T-Spacer Premium</v>
          </cell>
          <cell r="NN191" t="str">
            <v>0883vs03-Vallox GmbH - ValloPlus 850 MV</v>
          </cell>
          <cell r="NW191" t="str">
            <v/>
          </cell>
          <cell r="OF191" t="str">
            <v/>
          </cell>
          <cell r="OQ191" t="str">
            <v/>
          </cell>
          <cell r="OR191" t="str">
            <v/>
          </cell>
          <cell r="OS191" t="str">
            <v/>
          </cell>
          <cell r="OT191" t="str">
            <v/>
          </cell>
          <cell r="OU191" t="str">
            <v/>
          </cell>
          <cell r="OV191" t="str">
            <v/>
          </cell>
          <cell r="OW191" t="str">
            <v/>
          </cell>
          <cell r="OX191" t="str">
            <v/>
          </cell>
          <cell r="OY191" t="str">
            <v/>
          </cell>
          <cell r="OZ191" t="str">
            <v/>
          </cell>
          <cell r="PA191" t="str">
            <v/>
          </cell>
          <cell r="PB191" t="str">
            <v/>
          </cell>
          <cell r="PC191" t="str">
            <v/>
          </cell>
          <cell r="PD191" t="str">
            <v/>
          </cell>
          <cell r="PE191" t="str">
            <v/>
          </cell>
          <cell r="PF191" t="str">
            <v/>
          </cell>
          <cell r="PG191" t="str">
            <v/>
          </cell>
          <cell r="PH191" t="str">
            <v/>
          </cell>
          <cell r="PI191" t="str">
            <v/>
          </cell>
          <cell r="PJ191" t="str">
            <v/>
          </cell>
          <cell r="PL191" t="str">
            <v/>
          </cell>
          <cell r="PM191" t="str">
            <v/>
          </cell>
          <cell r="PN191" t="str">
            <v/>
          </cell>
          <cell r="PO191" t="str">
            <v/>
          </cell>
          <cell r="PP191" t="str">
            <v/>
          </cell>
          <cell r="PQ191" t="str">
            <v/>
          </cell>
          <cell r="PR191" t="str">
            <v/>
          </cell>
          <cell r="PS191" t="str">
            <v/>
          </cell>
          <cell r="PT191" t="str">
            <v/>
          </cell>
          <cell r="PU191" t="str">
            <v/>
          </cell>
          <cell r="PV191" t="str">
            <v/>
          </cell>
          <cell r="PW191" t="str">
            <v/>
          </cell>
          <cell r="PX191" t="str">
            <v/>
          </cell>
          <cell r="PY191" t="str">
            <v/>
          </cell>
          <cell r="PZ191" t="str">
            <v/>
          </cell>
          <cell r="QA191" t="str">
            <v/>
          </cell>
          <cell r="QB191" t="str">
            <v/>
          </cell>
          <cell r="QC191" t="str">
            <v/>
          </cell>
          <cell r="QD191" t="str">
            <v/>
          </cell>
          <cell r="QE191" t="str">
            <v/>
          </cell>
          <cell r="QF191" t="str">
            <v/>
          </cell>
          <cell r="QG191" t="str">
            <v/>
          </cell>
          <cell r="QH191" t="str">
            <v/>
          </cell>
          <cell r="QI191" t="str">
            <v/>
          </cell>
          <cell r="QJ191" t="str">
            <v/>
          </cell>
          <cell r="QK191" t="str">
            <v/>
          </cell>
          <cell r="QL191" t="str">
            <v/>
          </cell>
          <cell r="QM191" t="str">
            <v/>
          </cell>
          <cell r="QN191" t="str">
            <v/>
          </cell>
          <cell r="QO191" t="str">
            <v/>
          </cell>
          <cell r="QP191" t="str">
            <v/>
          </cell>
          <cell r="QQ191" t="str">
            <v/>
          </cell>
          <cell r="QR191" t="str">
            <v/>
          </cell>
          <cell r="QS191" t="str">
            <v/>
          </cell>
          <cell r="QT191" t="str">
            <v/>
          </cell>
          <cell r="QU191" t="str">
            <v/>
          </cell>
          <cell r="QV191" t="str">
            <v/>
          </cell>
          <cell r="QW191" t="str">
            <v/>
          </cell>
          <cell r="QX191" t="str">
            <v/>
          </cell>
          <cell r="QY191" t="str">
            <v/>
          </cell>
          <cell r="QZ191" t="str">
            <v/>
          </cell>
          <cell r="RA191" t="str">
            <v/>
          </cell>
          <cell r="RB191" t="str">
            <v/>
          </cell>
          <cell r="RC191" t="str">
            <v/>
          </cell>
          <cell r="RD191" t="str">
            <v/>
          </cell>
          <cell r="RE191" t="str">
            <v/>
          </cell>
          <cell r="RF191" t="str">
            <v/>
          </cell>
          <cell r="RG191" t="str">
            <v/>
          </cell>
          <cell r="RH191" t="str">
            <v/>
          </cell>
          <cell r="RI191" t="str">
            <v/>
          </cell>
          <cell r="RL191" t="str">
            <v/>
          </cell>
        </row>
        <row r="192">
          <cell r="C192" t="str">
            <v>1087es03</v>
          </cell>
          <cell r="MM192" t="str">
            <v/>
          </cell>
          <cell r="MV192" t="str">
            <v/>
          </cell>
          <cell r="NE192" t="str">
            <v>1165wi03-Marles PSP, d.o.o. - ELEGANT 92 PASIV - SWISSPACER Ultimate</v>
          </cell>
          <cell r="NN192" t="str">
            <v>0751vs03-Vallox GmbH - ValloMulti 200 MV</v>
          </cell>
          <cell r="NW192" t="str">
            <v/>
          </cell>
          <cell r="OF192" t="str">
            <v/>
          </cell>
          <cell r="OQ192" t="str">
            <v>RO01 - Dach</v>
          </cell>
          <cell r="OR192" t="str">
            <v>FR01 - Flachdach</v>
          </cell>
          <cell r="OS192" t="str">
            <v>TC01 - Ob. Gesch.d.</v>
          </cell>
          <cell r="OT192" t="str">
            <v>EW01 - Außenwand</v>
          </cell>
          <cell r="OU192" t="str">
            <v>EO01 - Auskragung</v>
          </cell>
          <cell r="OV192" t="str">
            <v>BW01 - Kellerwand</v>
          </cell>
          <cell r="OW192" t="str">
            <v>FS01 - Bodenplatte</v>
          </cell>
          <cell r="OX192" t="str">
            <v>FS02 - Bodenplatte</v>
          </cell>
          <cell r="OY192" t="str">
            <v>BC01 - Kellerdecke</v>
          </cell>
          <cell r="OZ192" t="str">
            <v/>
          </cell>
          <cell r="PA192" t="str">
            <v/>
          </cell>
          <cell r="PB192" t="str">
            <v/>
          </cell>
          <cell r="PC192" t="str">
            <v/>
          </cell>
          <cell r="PD192" t="str">
            <v/>
          </cell>
          <cell r="PE192" t="str">
            <v/>
          </cell>
          <cell r="PF192" t="str">
            <v/>
          </cell>
          <cell r="PG192" t="str">
            <v/>
          </cell>
          <cell r="PH192" t="str">
            <v/>
          </cell>
          <cell r="PI192" t="str">
            <v/>
          </cell>
          <cell r="PJ192" t="str">
            <v/>
          </cell>
          <cell r="PL192" t="str">
            <v>RORI01 - First</v>
          </cell>
          <cell r="PM192" t="str">
            <v>ROEA01 - Traufe</v>
          </cell>
          <cell r="PN192" t="str">
            <v>ROVE01 - Ortgang</v>
          </cell>
          <cell r="PO192" t="str">
            <v>ROJU01 - Knick</v>
          </cell>
          <cell r="PP192" t="str">
            <v>ROIW01 - Dach-Innenwand</v>
          </cell>
          <cell r="PQ192" t="str">
            <v>FRRP01 - Attika</v>
          </cell>
          <cell r="PR192" t="str">
            <v>FRAW01 - Flachd. - Aufg. Wand</v>
          </cell>
          <cell r="PS192" t="str">
            <v>TCEA01 - Ob. Gesch.d.-Traufe</v>
          </cell>
          <cell r="PT192" t="str">
            <v>EWEC01 - Außenw.-Außenecke</v>
          </cell>
          <cell r="PU192" t="str">
            <v>EWIC01 - Außenw.-Innenecke</v>
          </cell>
          <cell r="PV192" t="str">
            <v>EWIW01 - Außenw.-Innenw.</v>
          </cell>
          <cell r="PW192" t="str">
            <v>EWCE01 - Deckeneinbindung</v>
          </cell>
          <cell r="PX192" t="str">
            <v>EWEJ01 - Außenw. Elementstoß</v>
          </cell>
          <cell r="PY192" t="str">
            <v>EWEO01 - Außenw. Auskr.</v>
          </cell>
          <cell r="PZ192" t="str">
            <v>EWEO02 - Außenw. Auskr.</v>
          </cell>
          <cell r="QA192" t="str">
            <v>BWBC01 - Kellerw.-Kellerd.</v>
          </cell>
          <cell r="QB192" t="str">
            <v>BWFS01 - Kellerw.-Bodenpl.</v>
          </cell>
          <cell r="QC192" t="str">
            <v>FSEW01 - Bodenpl-AW</v>
          </cell>
          <cell r="QD192" t="str">
            <v>FSBW01 - Bodenpl-KW</v>
          </cell>
          <cell r="QE192" t="str">
            <v>FSBW02 - Bodenpl-KW</v>
          </cell>
          <cell r="QF192" t="str">
            <v>FSIW01 - Bodenpl-IW</v>
          </cell>
          <cell r="QG192" t="str">
            <v>BCEW01 - Kellerd.-AW</v>
          </cell>
          <cell r="QH192" t="str">
            <v>BCIW01 - Kellerd.-IW</v>
          </cell>
          <cell r="QI192" t="str">
            <v/>
          </cell>
          <cell r="QJ192" t="str">
            <v/>
          </cell>
          <cell r="QK192" t="str">
            <v/>
          </cell>
          <cell r="QL192" t="str">
            <v/>
          </cell>
          <cell r="QM192" t="str">
            <v/>
          </cell>
          <cell r="QN192" t="str">
            <v/>
          </cell>
          <cell r="QO192" t="str">
            <v/>
          </cell>
          <cell r="QP192" t="str">
            <v/>
          </cell>
          <cell r="QQ192" t="str">
            <v/>
          </cell>
          <cell r="QR192" t="str">
            <v/>
          </cell>
          <cell r="QS192" t="str">
            <v/>
          </cell>
          <cell r="QT192" t="str">
            <v/>
          </cell>
          <cell r="QU192" t="str">
            <v/>
          </cell>
          <cell r="QV192" t="str">
            <v/>
          </cell>
          <cell r="QW192" t="str">
            <v/>
          </cell>
          <cell r="QX192" t="str">
            <v/>
          </cell>
          <cell r="QY192" t="str">
            <v/>
          </cell>
          <cell r="QZ192" t="str">
            <v/>
          </cell>
          <cell r="RA192" t="str">
            <v/>
          </cell>
          <cell r="RB192" t="str">
            <v/>
          </cell>
          <cell r="RC192" t="str">
            <v/>
          </cell>
          <cell r="RD192" t="str">
            <v/>
          </cell>
          <cell r="RE192" t="str">
            <v/>
          </cell>
          <cell r="RF192" t="str">
            <v/>
          </cell>
          <cell r="RG192" t="str">
            <v/>
          </cell>
          <cell r="RH192" t="str">
            <v/>
          </cell>
          <cell r="RI192" t="str">
            <v/>
          </cell>
          <cell r="RL192" t="str">
            <v/>
          </cell>
        </row>
        <row r="193">
          <cell r="C193" t="str">
            <v>0597es03</v>
          </cell>
          <cell r="MM193" t="str">
            <v/>
          </cell>
          <cell r="MV193" t="str">
            <v/>
          </cell>
          <cell r="NE193" t="str">
            <v>1164wi03-Marles PSP, d.o.o. - NATUR 92 PASIV - SWISSPACER Ultimate</v>
          </cell>
          <cell r="NN193" t="str">
            <v>0529vs03-Vallox GmbH - ValloPlus 350 MV</v>
          </cell>
          <cell r="NW193" t="str">
            <v/>
          </cell>
          <cell r="OF193" t="str">
            <v/>
          </cell>
          <cell r="OQ193" t="str">
            <v>EW01 - Exterior wall (AW) or gable wall (GW)</v>
          </cell>
          <cell r="OR193" t="str">
            <v xml:space="preserve">SC01 - Wall of stairwell (TP) </v>
          </cell>
          <cell r="OS193" t="str">
            <v>TC01 - Top floor ceiling, Variant 1  (OD-4a) with installation level</v>
          </cell>
          <cell r="OT193" t="str">
            <v>TC02 - Top floor ceiling, Variant 2  (OD-4e), without installation level</v>
          </cell>
          <cell r="OU193" t="str">
            <v>TC03 - Top floor ceiling, Variant 2  (OD-4i), wood beam construction</v>
          </cell>
          <cell r="OV193" t="str">
            <v>RO01 - Insulation between and under rafters (SD-5a)</v>
          </cell>
          <cell r="OW193" t="str">
            <v>RO02 - Insulation between and under rafters (SD-6a)</v>
          </cell>
          <cell r="OX193" t="str">
            <v>RO03 - Insulation between rafters and vacuum insulation (SD-7a)</v>
          </cell>
          <cell r="OY193" t="str">
            <v>CC01 - Collar beam insulation (KB-5c,6c)</v>
          </cell>
          <cell r="OZ193" t="str">
            <v>CC02 - Collar beam insulation (KB-7c</v>
          </cell>
          <cell r="PA193" t="str">
            <v>FR01 - Flat roof (FD-9) solid concrete ceiling</v>
          </cell>
          <cell r="PB193" t="str">
            <v>FR02 - Flat roof (FD-10) Wood beam ceiling</v>
          </cell>
          <cell r="PC193" t="str">
            <v>BC01 - Basement ceiling (KD-2a) with mineral wool</v>
          </cell>
          <cell r="PD193" t="str">
            <v>BC02 - Basement ceiling (KD-2d), with vacuum insulation</v>
          </cell>
          <cell r="PE193" t="str">
            <v>BC03 - Vaulted ceiling (KD-2f)</v>
          </cell>
          <cell r="PF193" t="str">
            <v/>
          </cell>
          <cell r="PG193" t="str">
            <v/>
          </cell>
          <cell r="PH193" t="str">
            <v/>
          </cell>
          <cell r="PI193" t="str">
            <v/>
          </cell>
          <cell r="PJ193" t="str">
            <v/>
          </cell>
          <cell r="PL193" t="str">
            <v>BCEW01 - ISOV_M-AD_2a_MB-HLF-H - Außenwand auf Kellerdecke - unbeheizter Keller</v>
          </cell>
          <cell r="PM193" t="str">
            <v>BCIW01 - ISOV_M-AD_2b_MB-HLF-H - Kellerdecke auf Keller-Innenwand - unbeheizter Keller</v>
          </cell>
          <cell r="PN193" t="str">
            <v>BCEW02 - ISOV_M-AD_2d_MB-HLF-H - Außenwand auf Kellerdecke (mit Vakuumdämmung) - unbeheizter Keller</v>
          </cell>
          <cell r="PO193" t="str">
            <v>BCIW02 - ISOV_M-AD_2e_MB-HLF-H - Kellerdecke auf Keller-Innenwand (Vakuumdämmung) - unbeheizter Keller</v>
          </cell>
          <cell r="PP193" t="str">
            <v>BCEW03 - ISOV_M-AD_2f_MB-WDVS - Außenwand auf Kappendecke - unbeheizter Keller</v>
          </cell>
          <cell r="PQ193" t="str">
            <v>BCIW03 - ISOV_M-AD_2g_MB-HLF-H - Kappendecke auf Keller-Innenwand - unbeheizter Keller</v>
          </cell>
          <cell r="PR193" t="str">
            <v>EWCE01 - ISOV_M-AD_3a_MB-HLF-H - Geschossdeckenanschluss</v>
          </cell>
          <cell r="PS193" t="str">
            <v>EWEC01 - ISOV_M-AD_3c_MB-HLF-H - Außenkannte Außenwand</v>
          </cell>
          <cell r="PT193" t="str">
            <v>EWIC01 - ISOV_M-AD_3d_MB-HLF-H - Innenkannte Außenwand</v>
          </cell>
          <cell r="PU193" t="str">
            <v>EWIW01 - ISOV_M-AD_3e_MB-HLF-H - Innenwand an Außenwand</v>
          </cell>
          <cell r="PV193" t="str">
            <v>EWCE02 - ISOV_M-AD_3h_MB-HLF-H - Geschossdeckenanschluss - Holzbalkendecke</v>
          </cell>
          <cell r="PW193" t="str">
            <v>TCEA01 - ISOV_M-AD_4a_MB-HLF-H - Oberste Geschossdecke an Außenwand - StB-Decke ohne Installationsebene</v>
          </cell>
          <cell r="PX193" t="str">
            <v>TCGA01 - ISOV_M-AD_4b_MB-HLF-H - Oberste Geschossdecke an Giebelwand - StB-Decke</v>
          </cell>
          <cell r="PY193" t="str">
            <v>TCIW01 - ISOV_M-AD_4c_MB-HLF-H - Innenwand auf Oberste Geschossdecke - StB-Decke ohne Installationsebene</v>
          </cell>
          <cell r="PZ193" t="str">
            <v>TCSC01 - ISOV_M-AD_4d_MB-HLF-H - Treppenhauswand auf oberste Geschossdecke</v>
          </cell>
          <cell r="QA193" t="str">
            <v>TCEA02 - ISOV_M-AD_4e_MB-HLF-H - Außenwand an Oberste Geschossdecke - StB-Decke mit Installationsebene</v>
          </cell>
          <cell r="QB193" t="str">
            <v>TCGA02 - ISOV_M-AD_4f_MB-HLF-H - Oberste Geschossdecke an Giebelwand - StB-Decke mit Installationsebene</v>
          </cell>
          <cell r="QC193" t="str">
            <v>TCIW02 - ISOV_M-AD_4g_MB-HLF-H - Innenwand auf Oberste Geschossdecke - StB-Decke mit Installationsebene</v>
          </cell>
          <cell r="QD193" t="str">
            <v>TCEA03 - ISOV_M-AD_4h_MB-HLF-H - Oberste Geschossdecke an Außenwand - StB-Decke mit Installationsebene</v>
          </cell>
          <cell r="QE193" t="str">
            <v>TCEA03 - ISOV_M-AD_4i_MB-HLF-H - Außenwand an Oberste Geschossdecke - Holzbalkendecke mit Installationsebene</v>
          </cell>
          <cell r="QF193" t="str">
            <v>TCGA03 - ISOV_M-AD_4k_MB-HLF-H - Oberste Geschossdecke an Giebelwand - Holzbalkendecke mit Installationsebene</v>
          </cell>
          <cell r="QG193" t="str">
            <v>TCIW03 - ISOV_M-AD_4l_MB-HLF-H - Oberste Geschossdecke an Innenwand - Holzbalkendecke mit Installationsebene</v>
          </cell>
          <cell r="QH193" t="str">
            <v>TCEA04 - ISOV_M-AD_4n_MB-HLF-H - Außenwand an Oberste Geschossdecke - Holzbalkendecke mit Installationsebene</v>
          </cell>
          <cell r="QI193" t="str">
            <v>ROEA01 - ISOV_M-AD_5a_MB-HLF-H - Traufe: Satteldach - Zwischen- und Untersparrendämmung</v>
          </cell>
          <cell r="QJ193" t="str">
            <v>RORI01 - ISOV_M-AD_5af_MB-HLF-H - First: Satteldach - Zwischen- und Untersparrendämmung</v>
          </cell>
          <cell r="QK193" t="str">
            <v>ROVE01 - ISOV_M-AD_5b_MB-HLF-H - Ortgang: Satteldach - Zwischen- und Untersparrendämmung</v>
          </cell>
          <cell r="QL193" t="str">
            <v>ROCC01 - ISOV_M-AD_5c_MB-HLF-H - Kehlbalken - Satteldach - Aufsparren- und Zwischensparrendämmung</v>
          </cell>
          <cell r="QM193" t="str">
            <v>ROSC01 - ISOV_M-AD_5d_MB-HLF-H - Treppenhauswand an Satteldach - Zwischen- und Untersparrendämmung</v>
          </cell>
          <cell r="QN193" t="str">
            <v>ROEA02 - ISOV_M-AD_6a_MB-HLF-H - Traufe: Satteldach - Auf-, Zwischen- und Untersparrendämmung</v>
          </cell>
          <cell r="QO193" t="str">
            <v>RORI02 - ISOV_M-AD_6af_MB-HLF-H - First: Satteldach - Auf-, Zwischen- und Untersparrendämmung</v>
          </cell>
          <cell r="QP193" t="str">
            <v>ROVE02 - ISOV_M-AD_6b_MB-HLF-H - Ortgang: Satteldach - Auf-, Zwischen- und Untersparrendämmung</v>
          </cell>
          <cell r="QQ193" t="str">
            <v>ROCC02 - ISOV_M-AD_6c_MB-HLF-H - Kehlbalken: Satteldach - Auf-, Zwischen- und Untersparrendämmung</v>
          </cell>
          <cell r="QR193" t="str">
            <v>ROCC03 - ISOV_M-AD_6d_MB-HLF-H - Kehlbalken: Satteldach - Auf-, Zwischen- und Untersparrendämmung</v>
          </cell>
          <cell r="QS193" t="str">
            <v>ROEA03 - ISOV_M-AD_7a_MB-HLF-H - Traufe: Satteldach - Zwischensparrendämmung und Vakuumdämmung</v>
          </cell>
          <cell r="QT193" t="str">
            <v>RORI03 - ISOV_M-AD_7af_MB-HLF-H - First: Satteldach - Zwischensparrendämmung und Vakuumdämmung</v>
          </cell>
          <cell r="QU193" t="str">
            <v>ROVE03 - ISOV_M-AD_7b_MB-HLF-H - Ortgang: Satteldach - Zwischensparrendämmung und Vakuumdämmung</v>
          </cell>
          <cell r="QV193" t="str">
            <v>ROCC04 - ISOV_M-AD_7c_MB-HLF-H - Kehlbalken: Satteldach - Zwischensparrendämmung und Vakuumdämmung</v>
          </cell>
          <cell r="QW193" t="str">
            <v>ROCC05 - ISOV_M-AD_7d_MB-HLF-H - Kehlbalken: Satteldach - Zwischensparrendämmung und Vakuumdämmung</v>
          </cell>
          <cell r="QX193" t="str">
            <v>FRRP01 - ISOV_M-AD_9_MB-HLF-H - Flachdach - Warmdach</v>
          </cell>
          <cell r="QY193" t="str">
            <v>FRRP02 - ISOV_M-AD_10_MB-HLF-H - Flachdach - (Sichtsparren)</v>
          </cell>
          <cell r="QZ193" t="str">
            <v/>
          </cell>
          <cell r="RA193" t="str">
            <v/>
          </cell>
          <cell r="RB193" t="str">
            <v/>
          </cell>
          <cell r="RC193" t="str">
            <v/>
          </cell>
          <cell r="RD193" t="str">
            <v/>
          </cell>
          <cell r="RE193" t="str">
            <v/>
          </cell>
          <cell r="RF193" t="str">
            <v/>
          </cell>
          <cell r="RG193" t="str">
            <v/>
          </cell>
          <cell r="RH193" t="str">
            <v/>
          </cell>
          <cell r="RI193" t="str">
            <v/>
          </cell>
          <cell r="RL193" t="str">
            <v/>
          </cell>
        </row>
        <row r="194">
          <cell r="C194" t="str">
            <v>0511es03</v>
          </cell>
          <cell r="MM194" t="str">
            <v/>
          </cell>
          <cell r="MV194" t="str">
            <v/>
          </cell>
          <cell r="NE194" t="str">
            <v>1107wc03-Meesenburg GroÃŸhandel KG - blaugelb Triotherm+ System - PHI phB-Spacer</v>
          </cell>
          <cell r="NN194" t="str">
            <v>0753vs03-Vallox GmbH - ValloPlus 510 MV</v>
          </cell>
          <cell r="NW194" t="str">
            <v/>
          </cell>
          <cell r="OF194" t="str">
            <v/>
          </cell>
          <cell r="OQ194" t="str">
            <v>EW01 - Massivwand mit WDVS</v>
          </cell>
          <cell r="OR194" t="str">
            <v>UW01 - Treppenhauswand</v>
          </cell>
          <cell r="OS194" t="str">
            <v>TC01 - 4a - Oberste Geschoßdecke</v>
          </cell>
          <cell r="OT194" t="str">
            <v>TC02 - 4e - Oberste Geschoßdecke</v>
          </cell>
          <cell r="OU194" t="str">
            <v>TC03 - 4i - Oberste Geschoßdecke</v>
          </cell>
          <cell r="OV194" t="str">
            <v>RO01 - 5a - Satteldach</v>
          </cell>
          <cell r="OW194" t="str">
            <v>RO02 - 6a - Satteldach mit Zwischen-, Unter- und Aufsparrendämmung</v>
          </cell>
          <cell r="OX194" t="str">
            <v>RO03 - 7a - Satteldach mit Zwischensparren und Vakuumdämmung</v>
          </cell>
          <cell r="OY194" t="str">
            <v>CC01 - 5c/6c - Kehlbalkendämmung</v>
          </cell>
          <cell r="OZ194" t="str">
            <v>CC02 - 7c - Kehlbalkendämmung</v>
          </cell>
          <cell r="PA194" t="str">
            <v>TC01 - 9 - Massive Betondecke</v>
          </cell>
          <cell r="PB194" t="str">
            <v>TC02 - 10 - Holzbalkendecke</v>
          </cell>
          <cell r="PC194" t="str">
            <v>BC01 - 2a - Kellerdecke mit Mineralwolle</v>
          </cell>
          <cell r="PD194" t="str">
            <v>BC02 - 2d - Kellerdecke mit Vakuumdämmung</v>
          </cell>
          <cell r="PE194" t="str">
            <v>BC03 - 2f - Kappendecke</v>
          </cell>
          <cell r="PF194" t="str">
            <v>BW01 - 2a - Kellerwand mit Betonwand</v>
          </cell>
          <cell r="PG194" t="str">
            <v>BW02 - 2d - Kellerwand mit Betonwand und Vakuumdämmung</v>
          </cell>
          <cell r="PH194" t="str">
            <v>BW03 - 2f - Kellerwand mit Mauerwerk</v>
          </cell>
          <cell r="PI194" t="str">
            <v>EW02 - Giebelwand</v>
          </cell>
          <cell r="PJ194" t="str">
            <v/>
          </cell>
          <cell r="PL194" t="str">
            <v>BCEW01 - ISOV_M-AD_2a_MB-WDVS - Außenwand auf Kellerdecke - unbeheizter Keller</v>
          </cell>
          <cell r="PM194" t="str">
            <v>BCIW01 - ISOV_M-AD_2b_MB-WDVS - Kellerdecke auf Keller-Innenwand - unbeheizter Keller</v>
          </cell>
          <cell r="PN194" t="str">
            <v>BCEW02 - ISOV_M-AD_2d_MB-WDVS - Außenwand auf Kellerdecke (mit Vakuumdämmung) - unbeheizter Keller</v>
          </cell>
          <cell r="PO194" t="str">
            <v>BCIW02 - ISOV_M-AD_2e_MB-WDVS - Kellerdecke auf Keller-Innenwand (Vakuumdämmung) - unbeheizter Keller</v>
          </cell>
          <cell r="PP194" t="str">
            <v>BCEW03 - ISOV_M-AD_2f_MB-WDVS - Außenwand auf Kappendecke - unbeheizter Keller</v>
          </cell>
          <cell r="PQ194" t="str">
            <v>BCIW03 - ISOV_M-AD_2g_MB-WDVS - Kappendecke auf Keller-Innenwand - unbeheizter Keller</v>
          </cell>
          <cell r="PR194" t="str">
            <v>EWCE01 - ISOV_M-AD_3a_MB_WDVS - Geschossdeckenanschluss</v>
          </cell>
          <cell r="PS194" t="str">
            <v>EWEC01 - ISOV_M-AD_3c_MB-WDVS - Außenkannte Außenwand</v>
          </cell>
          <cell r="PT194" t="str">
            <v>EWIC01 - ISOV_M-AD_3d_MB-WDVS - Innenkannte Außenwand</v>
          </cell>
          <cell r="PU194" t="str">
            <v>EWIW01 - ISOV_M-AD_3e_MB-WDVS - Innenwand an Außenwand</v>
          </cell>
          <cell r="PV194" t="str">
            <v>EWCE02 - ISOV_M-AD_3h_MB-WDVS - Geschossdeckenanschluss - Holzbalkendecke</v>
          </cell>
          <cell r="PW194" t="str">
            <v>TCEA01 - ISOV_M-AD_4a_MB-WDVS - Oberste Geschossdecke an Außenwand - StB-Decke ohne Installationsebene</v>
          </cell>
          <cell r="PX194" t="str">
            <v>TCGA01 - ISOV_M-AD_4b_MB-WDVS - Oberste Geschossdecke an Giebelwand - StB-Decke</v>
          </cell>
          <cell r="PY194" t="str">
            <v>TCIW01 - ISOV_M-AD_4c_MB-WDVS - Innenwand auf Oberste Geschossdecke - StB-Decke ohne Installationsebene</v>
          </cell>
          <cell r="PZ194" t="str">
            <v>TCSC01 - ISOV_M-AD_4d_MB-WDVS - Treppenhauswand auf oberste Geschossdecke</v>
          </cell>
          <cell r="QA194" t="str">
            <v>TCEA02 - ISOV_M-AD_4e_MB-WDVS - Außenwand an Oberste Geschossdecke - StB-Decke mit Installationsebene</v>
          </cell>
          <cell r="QB194" t="str">
            <v>TCGA02 - ISOV_M-AD_4f_MB-WDVS - Oberste Geschossdecke an Giebelwand - StB-Decke mit Installationsebene</v>
          </cell>
          <cell r="QC194" t="str">
            <v>TCIW02 - ISOV_M-AD_4g_MB-WDVS - Innenwand auf Oberste Geschossdecke - StB-Decke mit Installationsebene</v>
          </cell>
          <cell r="QD194" t="str">
            <v>TCEA03 - ISOV_M-AD_4h_MB-WDVS - Oberste Geschossdecke an Außenwand - StB-Decke mit Installationsebene</v>
          </cell>
          <cell r="QE194" t="str">
            <v>TCEA03 - ISOV_M-AD_4i_MB-WDVS - Außenwand an Oberste Geschossdecke - Holzbalkendecke mit Installationsebene</v>
          </cell>
          <cell r="QF194" t="str">
            <v>TCGA03 - ISOV_M-AD_4k_MB-WDVS - Oberste Geschossdecke an Giebelwand - Holzbalkendecke mit Installationsebene</v>
          </cell>
          <cell r="QG194" t="str">
            <v>TCIW03 - ISOV_M-AD_4l_MB-WDVS - Oberste Geschossdecke an Innenwand - Holzbalkendecke mit Installationsebene</v>
          </cell>
          <cell r="QH194" t="str">
            <v>TCEA04 - ISOV_M-AD_4n_MB-WDVS - Außenwand an Oberste Geschossdecke - Holzbalkendecke mit Installationsebene</v>
          </cell>
          <cell r="QI194" t="str">
            <v>ROEA01 - ISOV_M-AD_5a_MB-WDVS - Traufe: Satteldach - Zwischen- und Untersparrendämmung</v>
          </cell>
          <cell r="QJ194" t="str">
            <v>RORI01 - ISOV_M-AD_5af_MB-WDVS - First: Satteldach - Zwischen- und Untersparrendämmung</v>
          </cell>
          <cell r="QK194" t="str">
            <v>ROVE01 - ISOV_M-AD_5b_MB-WDVS - Ortgang: Satteldach - Zwischen- und Untersparrendämmung</v>
          </cell>
          <cell r="QL194" t="str">
            <v>ROCC01 - ISOV_M-AD_5c_MB-WDVS - Kehlbalken - Satteldach - Aufsparren- und Zwischensparrendämmung</v>
          </cell>
          <cell r="QM194" t="str">
            <v>ROSC01 - ISOV_M-AD_5d_MB-WDVS - Treppenhauswand an Satteldach - Zwischen- und Untersparrendämmung</v>
          </cell>
          <cell r="QN194" t="str">
            <v>ROEA02 - ISOV_M-AD_6a_MB-WDVS - Traufe: Satteldach - Auf-, Zwischen- und Untersparrendämmung</v>
          </cell>
          <cell r="QO194" t="str">
            <v>RORI02 - ISOV_M-AD_6af_MB-WDVS - First: Satteldach - Auf-, Zwischen- und Untersparrendämmung</v>
          </cell>
          <cell r="QP194" t="str">
            <v>ROVE02 - ISOV_M-AD_6b_MB-WDVS - Ortgang: Satteldach - Auf-, Zwischen- und Untersparrendämmung</v>
          </cell>
          <cell r="QQ194" t="str">
            <v>ROCC02 - ISOV_M-AD_6c_MB-WDVS - Kehlbalken: Satteldach - Auf-, Zwischen- und Untersparrendämmung</v>
          </cell>
          <cell r="QR194" t="str">
            <v>ROCC03 - ISOV_M-AD_6d_MB-WDVS - Kehlbalken: Satteldach - Auf-, Zwischen- und Untersparrendämmung</v>
          </cell>
          <cell r="QS194" t="str">
            <v>ROEA03 - ISOV_M-AD_7a_MB-WDVS - Traufe: Satteldach - Zwischensparrendämmung und Vakuumdämmung</v>
          </cell>
          <cell r="QT194" t="str">
            <v>RORI03 - ISOV_M-AD_7af_MB-WDVS - First: Satteldach - Zwischensparrendämmung und Vakuumdämmung</v>
          </cell>
          <cell r="QU194" t="str">
            <v>ROVE03 - ISOV_M-AD_7b_MB-WDVS - Ortgang: Satteldach - Zwischensparrendämmung und Vakuumdämmung</v>
          </cell>
          <cell r="QV194" t="str">
            <v>ROCC04 - ISOV_M-AD_7c_MB-WDVS - Kehlbalken: Satteldach - Zwischensparrendämmung und Vakuumdämmung</v>
          </cell>
          <cell r="QW194" t="str">
            <v>ROCC05 - ISOV_M-AD_7d_MB-WDVS - Kehlbalken: Satteldach - Zwischensparrendämmung und Vakuumdämmung</v>
          </cell>
          <cell r="QX194" t="str">
            <v>ROEA04 - ISOV_M-AD_8a_MB-WDVS - Traufe: Satteldach - Integra Sanierungs-Dämmsystem</v>
          </cell>
          <cell r="QY194" t="str">
            <v>RORI04 - ISOV_M-AD_8af_MB-WDVS - First: Satteldach - Integra Sanierungs-Dämmsystem</v>
          </cell>
          <cell r="QZ194" t="str">
            <v>ROVE04 - ISOV_M-AD_8b_MB-WDVS - Ortgang: Satteldach - Integra Sanierungs-Dämmsystem</v>
          </cell>
          <cell r="RA194" t="str">
            <v>ROCC06 - ISOV_M-AD_8c_MB-WDVS - Kehlbalken: Satteldach - Integra Sanierungs-Dämmsystem</v>
          </cell>
          <cell r="RB194" t="str">
            <v>FRRP01 - ISOV_M-AD_9_MB-WDVS - Flachdach - Warmdach</v>
          </cell>
          <cell r="RC194" t="str">
            <v>FRRP02 - ISOV_M-AD_10_MB-WDVS - Flachdach - (Sichtsparren)</v>
          </cell>
          <cell r="RD194" t="str">
            <v/>
          </cell>
          <cell r="RE194" t="str">
            <v/>
          </cell>
          <cell r="RF194" t="str">
            <v/>
          </cell>
          <cell r="RG194" t="str">
            <v/>
          </cell>
          <cell r="RH194" t="str">
            <v/>
          </cell>
          <cell r="RI194" t="str">
            <v/>
          </cell>
          <cell r="RL194" t="str">
            <v/>
          </cell>
        </row>
        <row r="195">
          <cell r="C195" t="str">
            <v>0842es03</v>
          </cell>
          <cell r="MM195" t="str">
            <v/>
          </cell>
          <cell r="MV195" t="str">
            <v/>
          </cell>
          <cell r="NE195" t="str">
            <v>0891wi03-MENUISERIE BADER - BADER PASSIV BOIS 92 - SWISSPACER Ultimate</v>
          </cell>
          <cell r="NN195" t="str">
            <v>0752vs03-Vallox GmbH - ValloMulti 300 MV</v>
          </cell>
          <cell r="NW195" t="str">
            <v/>
          </cell>
          <cell r="OF195" t="str">
            <v/>
          </cell>
          <cell r="OQ195" t="str">
            <v>RO01 - Dach</v>
          </cell>
          <cell r="OR195" t="str">
            <v>FR01 - Flachdach</v>
          </cell>
          <cell r="OS195" t="str">
            <v>TC01 - Ob. Gesch.d.</v>
          </cell>
          <cell r="OT195" t="str">
            <v>EW01 - Außenwand</v>
          </cell>
          <cell r="OU195" t="str">
            <v>EO01 - Auskragung</v>
          </cell>
          <cell r="OV195" t="str">
            <v>BW01 - Kellerwand</v>
          </cell>
          <cell r="OW195" t="str">
            <v>FS01 - Bodenplatte</v>
          </cell>
          <cell r="OX195" t="str">
            <v>FS02 - Bodenplatte</v>
          </cell>
          <cell r="OY195" t="str">
            <v>BC01 - Kellerdecke</v>
          </cell>
          <cell r="OZ195" t="str">
            <v/>
          </cell>
          <cell r="PA195" t="str">
            <v/>
          </cell>
          <cell r="PB195" t="str">
            <v/>
          </cell>
          <cell r="PC195" t="str">
            <v/>
          </cell>
          <cell r="PD195" t="str">
            <v/>
          </cell>
          <cell r="PE195" t="str">
            <v/>
          </cell>
          <cell r="PF195" t="str">
            <v/>
          </cell>
          <cell r="PG195" t="str">
            <v/>
          </cell>
          <cell r="PH195" t="str">
            <v/>
          </cell>
          <cell r="PI195" t="str">
            <v/>
          </cell>
          <cell r="PJ195" t="str">
            <v/>
          </cell>
          <cell r="PL195" t="str">
            <v>RORI01 - First</v>
          </cell>
          <cell r="PM195" t="str">
            <v>ROEA01 - Traufe</v>
          </cell>
          <cell r="PN195" t="str">
            <v>ROVE01 - Ortgang</v>
          </cell>
          <cell r="PO195" t="str">
            <v>ROJU01 - Knick</v>
          </cell>
          <cell r="PP195" t="str">
            <v>ROIW01 - Dach-Innenwand</v>
          </cell>
          <cell r="PQ195" t="str">
            <v>FRRP01 - Attika</v>
          </cell>
          <cell r="PR195" t="str">
            <v>FRAW01 - Flachd. - Aufg. Wand</v>
          </cell>
          <cell r="PS195" t="str">
            <v>TCEA01 - Ob. Gesch.d.-Traufe</v>
          </cell>
          <cell r="PT195" t="str">
            <v>EWEC01 - Außenw.-Außenecke</v>
          </cell>
          <cell r="PU195" t="str">
            <v>EWIC01 - Außenw.-Innenecke</v>
          </cell>
          <cell r="PV195" t="str">
            <v>EWIW01 - Außenw.-Innenw.</v>
          </cell>
          <cell r="PW195" t="str">
            <v>EWCE01 - Deckeneinbindung</v>
          </cell>
          <cell r="PX195" t="str">
            <v>EWEJ01 - Außenw. Elementstoß</v>
          </cell>
          <cell r="PY195" t="str">
            <v>EWEO01 - Außenw. Auskr.</v>
          </cell>
          <cell r="PZ195" t="str">
            <v>EWEO02 - Außenw. Auskr.</v>
          </cell>
          <cell r="QA195" t="str">
            <v>BWBC01 - Kellerw.-Kellerd.</v>
          </cell>
          <cell r="QB195" t="str">
            <v>BWFS01 - Kellerw.-Bodenpl.</v>
          </cell>
          <cell r="QC195" t="str">
            <v>FSEW01 - Bodenpl-AW</v>
          </cell>
          <cell r="QD195" t="str">
            <v>FSBW01 - Bodenpl-KW</v>
          </cell>
          <cell r="QE195" t="str">
            <v>FSBW02 - Bodenpl-KW</v>
          </cell>
          <cell r="QF195" t="str">
            <v>FSIW01 - Bodenpl-IW</v>
          </cell>
          <cell r="QG195" t="str">
            <v>BCEW01 - Kellerd.-AW</v>
          </cell>
          <cell r="QH195" t="str">
            <v>BCIW01 - Kellerd.-IW</v>
          </cell>
          <cell r="QI195" t="str">
            <v/>
          </cell>
          <cell r="QJ195" t="str">
            <v/>
          </cell>
          <cell r="QK195" t="str">
            <v/>
          </cell>
          <cell r="QL195" t="str">
            <v/>
          </cell>
          <cell r="QM195" t="str">
            <v/>
          </cell>
          <cell r="QN195" t="str">
            <v/>
          </cell>
          <cell r="QO195" t="str">
            <v/>
          </cell>
          <cell r="QP195" t="str">
            <v/>
          </cell>
          <cell r="QQ195" t="str">
            <v/>
          </cell>
          <cell r="QR195" t="str">
            <v/>
          </cell>
          <cell r="QS195" t="str">
            <v/>
          </cell>
          <cell r="QT195" t="str">
            <v/>
          </cell>
          <cell r="QU195" t="str">
            <v/>
          </cell>
          <cell r="QV195" t="str">
            <v/>
          </cell>
          <cell r="QW195" t="str">
            <v/>
          </cell>
          <cell r="QX195" t="str">
            <v/>
          </cell>
          <cell r="QY195" t="str">
            <v/>
          </cell>
          <cell r="QZ195" t="str">
            <v/>
          </cell>
          <cell r="RA195" t="str">
            <v/>
          </cell>
          <cell r="RB195" t="str">
            <v/>
          </cell>
          <cell r="RC195" t="str">
            <v/>
          </cell>
          <cell r="RD195" t="str">
            <v/>
          </cell>
          <cell r="RE195" t="str">
            <v/>
          </cell>
          <cell r="RF195" t="str">
            <v/>
          </cell>
          <cell r="RG195" t="str">
            <v/>
          </cell>
          <cell r="RH195" t="str">
            <v/>
          </cell>
          <cell r="RI195" t="str">
            <v/>
          </cell>
          <cell r="RL195" t="str">
            <v/>
          </cell>
        </row>
        <row r="196">
          <cell r="MM196" t="str">
            <v/>
          </cell>
          <cell r="MV196" t="str">
            <v/>
          </cell>
          <cell r="NE196" t="str">
            <v>0892wi03-MENUISERIE BADER - BADER PASSIV BOIS-ALU 112 - SWISSPACER Ultimate</v>
          </cell>
          <cell r="NN196" t="str">
            <v>0552vs03-Vallox GmbH - ValloPlus 270 MV</v>
          </cell>
          <cell r="NW196" t="str">
            <v/>
          </cell>
          <cell r="OF196" t="str">
            <v/>
          </cell>
          <cell r="OQ196" t="str">
            <v/>
          </cell>
          <cell r="OR196" t="str">
            <v/>
          </cell>
          <cell r="OS196" t="str">
            <v/>
          </cell>
          <cell r="OT196" t="str">
            <v/>
          </cell>
          <cell r="OU196" t="str">
            <v/>
          </cell>
          <cell r="OV196" t="str">
            <v/>
          </cell>
          <cell r="OW196" t="str">
            <v/>
          </cell>
          <cell r="OX196" t="str">
            <v/>
          </cell>
          <cell r="OY196" t="str">
            <v/>
          </cell>
          <cell r="OZ196" t="str">
            <v/>
          </cell>
          <cell r="PA196" t="str">
            <v/>
          </cell>
          <cell r="PB196" t="str">
            <v/>
          </cell>
          <cell r="PC196" t="str">
            <v/>
          </cell>
          <cell r="PD196" t="str">
            <v/>
          </cell>
          <cell r="PE196" t="str">
            <v/>
          </cell>
          <cell r="PF196" t="str">
            <v/>
          </cell>
          <cell r="PG196" t="str">
            <v/>
          </cell>
          <cell r="PH196" t="str">
            <v/>
          </cell>
          <cell r="PI196" t="str">
            <v/>
          </cell>
          <cell r="PJ196" t="str">
            <v/>
          </cell>
          <cell r="PL196" t="str">
            <v/>
          </cell>
          <cell r="PM196" t="str">
            <v/>
          </cell>
          <cell r="PN196" t="str">
            <v/>
          </cell>
          <cell r="PO196" t="str">
            <v/>
          </cell>
          <cell r="PP196" t="str">
            <v/>
          </cell>
          <cell r="PQ196" t="str">
            <v/>
          </cell>
          <cell r="PR196" t="str">
            <v/>
          </cell>
          <cell r="PS196" t="str">
            <v/>
          </cell>
          <cell r="PT196" t="str">
            <v/>
          </cell>
          <cell r="PU196" t="str">
            <v/>
          </cell>
          <cell r="PV196" t="str">
            <v/>
          </cell>
          <cell r="PW196" t="str">
            <v/>
          </cell>
          <cell r="PX196" t="str">
            <v/>
          </cell>
          <cell r="PY196" t="str">
            <v/>
          </cell>
          <cell r="PZ196" t="str">
            <v/>
          </cell>
          <cell r="QA196" t="str">
            <v/>
          </cell>
          <cell r="QB196" t="str">
            <v/>
          </cell>
          <cell r="QC196" t="str">
            <v/>
          </cell>
          <cell r="QD196" t="str">
            <v/>
          </cell>
          <cell r="QE196" t="str">
            <v/>
          </cell>
          <cell r="QF196" t="str">
            <v/>
          </cell>
          <cell r="QG196" t="str">
            <v/>
          </cell>
          <cell r="QH196" t="str">
            <v/>
          </cell>
          <cell r="QI196" t="str">
            <v/>
          </cell>
          <cell r="QJ196" t="str">
            <v/>
          </cell>
          <cell r="QK196" t="str">
            <v/>
          </cell>
          <cell r="QL196" t="str">
            <v/>
          </cell>
          <cell r="QM196" t="str">
            <v/>
          </cell>
          <cell r="QN196" t="str">
            <v/>
          </cell>
          <cell r="QO196" t="str">
            <v/>
          </cell>
          <cell r="QP196" t="str">
            <v/>
          </cell>
          <cell r="QQ196" t="str">
            <v/>
          </cell>
          <cell r="QR196" t="str">
            <v/>
          </cell>
          <cell r="QS196" t="str">
            <v/>
          </cell>
          <cell r="QT196" t="str">
            <v/>
          </cell>
          <cell r="QU196" t="str">
            <v/>
          </cell>
          <cell r="QV196" t="str">
            <v/>
          </cell>
          <cell r="QW196" t="str">
            <v/>
          </cell>
          <cell r="QX196" t="str">
            <v/>
          </cell>
          <cell r="QY196" t="str">
            <v/>
          </cell>
          <cell r="QZ196" t="str">
            <v/>
          </cell>
          <cell r="RA196" t="str">
            <v/>
          </cell>
          <cell r="RB196" t="str">
            <v/>
          </cell>
          <cell r="RC196" t="str">
            <v/>
          </cell>
          <cell r="RD196" t="str">
            <v/>
          </cell>
          <cell r="RE196" t="str">
            <v/>
          </cell>
          <cell r="RF196" t="str">
            <v/>
          </cell>
          <cell r="RG196" t="str">
            <v/>
          </cell>
          <cell r="RH196" t="str">
            <v/>
          </cell>
          <cell r="RI196" t="str">
            <v/>
          </cell>
          <cell r="RL196" t="str">
            <v/>
          </cell>
        </row>
        <row r="197">
          <cell r="MM197" t="str">
            <v/>
          </cell>
          <cell r="MV197" t="str">
            <v/>
          </cell>
          <cell r="NE197" t="str">
            <v>1076wi03-Menuiserie Marc Blanc - BLANC PASSIV BOIS 92 - SWISSPACER Ultimate</v>
          </cell>
          <cell r="NN197" t="str">
            <v>0785vs03-Vasco bvba - D150EP II</v>
          </cell>
          <cell r="NW197" t="str">
            <v/>
          </cell>
          <cell r="OF197" t="str">
            <v/>
          </cell>
          <cell r="OQ197" t="str">
            <v/>
          </cell>
          <cell r="OR197" t="str">
            <v/>
          </cell>
          <cell r="OS197" t="str">
            <v/>
          </cell>
          <cell r="OT197" t="str">
            <v/>
          </cell>
          <cell r="OU197" t="str">
            <v/>
          </cell>
          <cell r="OV197" t="str">
            <v/>
          </cell>
          <cell r="OW197" t="str">
            <v/>
          </cell>
          <cell r="OX197" t="str">
            <v/>
          </cell>
          <cell r="OY197" t="str">
            <v/>
          </cell>
          <cell r="OZ197" t="str">
            <v/>
          </cell>
          <cell r="PA197" t="str">
            <v/>
          </cell>
          <cell r="PB197" t="str">
            <v/>
          </cell>
          <cell r="PC197" t="str">
            <v/>
          </cell>
          <cell r="PD197" t="str">
            <v/>
          </cell>
          <cell r="PE197" t="str">
            <v/>
          </cell>
          <cell r="PF197" t="str">
            <v/>
          </cell>
          <cell r="PG197" t="str">
            <v/>
          </cell>
          <cell r="PH197" t="str">
            <v/>
          </cell>
          <cell r="PI197" t="str">
            <v/>
          </cell>
          <cell r="PJ197" t="str">
            <v/>
          </cell>
          <cell r="PL197" t="str">
            <v/>
          </cell>
          <cell r="PM197" t="str">
            <v/>
          </cell>
          <cell r="PN197" t="str">
            <v/>
          </cell>
          <cell r="PO197" t="str">
            <v/>
          </cell>
          <cell r="PP197" t="str">
            <v/>
          </cell>
          <cell r="PQ197" t="str">
            <v/>
          </cell>
          <cell r="PR197" t="str">
            <v/>
          </cell>
          <cell r="PS197" t="str">
            <v/>
          </cell>
          <cell r="PT197" t="str">
            <v/>
          </cell>
          <cell r="PU197" t="str">
            <v/>
          </cell>
          <cell r="PV197" t="str">
            <v/>
          </cell>
          <cell r="PW197" t="str">
            <v/>
          </cell>
          <cell r="PX197" t="str">
            <v/>
          </cell>
          <cell r="PY197" t="str">
            <v/>
          </cell>
          <cell r="PZ197" t="str">
            <v/>
          </cell>
          <cell r="QA197" t="str">
            <v/>
          </cell>
          <cell r="QB197" t="str">
            <v/>
          </cell>
          <cell r="QC197" t="str">
            <v/>
          </cell>
          <cell r="QD197" t="str">
            <v/>
          </cell>
          <cell r="QE197" t="str">
            <v/>
          </cell>
          <cell r="QF197" t="str">
            <v/>
          </cell>
          <cell r="QG197" t="str">
            <v/>
          </cell>
          <cell r="QH197" t="str">
            <v/>
          </cell>
          <cell r="QI197" t="str">
            <v/>
          </cell>
          <cell r="QJ197" t="str">
            <v/>
          </cell>
          <cell r="QK197" t="str">
            <v/>
          </cell>
          <cell r="QL197" t="str">
            <v/>
          </cell>
          <cell r="QM197" t="str">
            <v/>
          </cell>
          <cell r="QN197" t="str">
            <v/>
          </cell>
          <cell r="QO197" t="str">
            <v/>
          </cell>
          <cell r="QP197" t="str">
            <v/>
          </cell>
          <cell r="QQ197" t="str">
            <v/>
          </cell>
          <cell r="QR197" t="str">
            <v/>
          </cell>
          <cell r="QS197" t="str">
            <v/>
          </cell>
          <cell r="QT197" t="str">
            <v/>
          </cell>
          <cell r="QU197" t="str">
            <v/>
          </cell>
          <cell r="QV197" t="str">
            <v/>
          </cell>
          <cell r="QW197" t="str">
            <v/>
          </cell>
          <cell r="QX197" t="str">
            <v/>
          </cell>
          <cell r="QY197" t="str">
            <v/>
          </cell>
          <cell r="QZ197" t="str">
            <v/>
          </cell>
          <cell r="RA197" t="str">
            <v/>
          </cell>
          <cell r="RB197" t="str">
            <v/>
          </cell>
          <cell r="RC197" t="str">
            <v/>
          </cell>
          <cell r="RD197" t="str">
            <v/>
          </cell>
          <cell r="RE197" t="str">
            <v/>
          </cell>
          <cell r="RF197" t="str">
            <v/>
          </cell>
          <cell r="RG197" t="str">
            <v/>
          </cell>
          <cell r="RH197" t="str">
            <v/>
          </cell>
          <cell r="RI197" t="str">
            <v/>
          </cell>
          <cell r="RL197" t="str">
            <v/>
          </cell>
        </row>
        <row r="198">
          <cell r="C198" t="str">
            <v>0339wa03</v>
          </cell>
          <cell r="MM198" t="str">
            <v/>
          </cell>
          <cell r="MV198" t="str">
            <v/>
          </cell>
          <cell r="NE198" t="str">
            <v>1077wi03-Menuiserie Marc Blanc - BLANC PASSIV BOIS ALU 92 - SWISSPACER Ultimate</v>
          </cell>
          <cell r="NN198" t="str">
            <v>0501vs03-Vasco bvba - D400EP</v>
          </cell>
          <cell r="NW198" t="str">
            <v/>
          </cell>
          <cell r="OF198" t="str">
            <v/>
          </cell>
          <cell r="OQ198" t="str">
            <v>EW01 - Außenwand 032</v>
          </cell>
          <cell r="OR198" t="str">
            <v>EW02 - Außenwand 034</v>
          </cell>
          <cell r="OS198" t="str">
            <v>EW03 - Außenwand 035</v>
          </cell>
          <cell r="OT198" t="str">
            <v>EW04 - Außenwand 040</v>
          </cell>
          <cell r="OU198" t="str">
            <v>EW05 - Außenwand 041</v>
          </cell>
          <cell r="OV198" t="str">
            <v>FR01 - Flachdach</v>
          </cell>
          <cell r="OW198" t="str">
            <v>RO01 - Leichtdach</v>
          </cell>
          <cell r="OX198" t="str">
            <v>BC01 - Kellerdecke unbeheizt</v>
          </cell>
          <cell r="OY198" t="str">
            <v>FS01 - Bodenplatte</v>
          </cell>
          <cell r="OZ198" t="str">
            <v/>
          </cell>
          <cell r="PA198" t="str">
            <v/>
          </cell>
          <cell r="PB198" t="str">
            <v/>
          </cell>
          <cell r="PC198" t="str">
            <v/>
          </cell>
          <cell r="PD198" t="str">
            <v/>
          </cell>
          <cell r="PE198" t="str">
            <v/>
          </cell>
          <cell r="PF198" t="str">
            <v/>
          </cell>
          <cell r="PG198" t="str">
            <v/>
          </cell>
          <cell r="PH198" t="str">
            <v/>
          </cell>
          <cell r="PI198" t="str">
            <v/>
          </cell>
          <cell r="PJ198" t="str">
            <v/>
          </cell>
          <cell r="PL198" t="str">
            <v>FSFE01 - a-p-20-01 - Außenwand auf Bodenplatte (Fundament)</v>
          </cell>
          <cell r="PM198" t="str">
            <v>FSFE02 - a-p-20-01 - Außenwand auf Bodenplatte (Fundament)</v>
          </cell>
          <cell r="PN198" t="str">
            <v>FSEW01 - Brillux Passivhausdetail 0.1.3 - Außenwand an Bodenplatte</v>
          </cell>
          <cell r="PO198" t="str">
            <v>EWEC01 - Brillux Passivhausdetail 0.5.1 - Außenwand an Außenwand - Außenecke</v>
          </cell>
          <cell r="PP198" t="str">
            <v>EWIC01 - Brillux Passivhausdetail 0.5.2 - Außenwand an Außenwand - Innenecke</v>
          </cell>
          <cell r="PQ198" t="str">
            <v>EWIW01 - Brillux Passivhausdetail 0.6.1 - Innenwand an Außenwand (Horizontalschnitt)</v>
          </cell>
          <cell r="PR198" t="str">
            <v>EWCE01 - Brillux Passivhausdetail 0.6.2 - Geschossdecke an Außenwand (Vertikalschnitt)</v>
          </cell>
          <cell r="PS198" t="str">
            <v>FRRP01 - Brillux Passivhausdetail 0.7.1 - Anschluss Außenwand an Flachdach (Attika)</v>
          </cell>
          <cell r="PT198" t="str">
            <v>ROEA01 - Brillux Passivhausdetail 0.7.2 - Außenwand an geneigtes Dach (Traufe)</v>
          </cell>
          <cell r="PU198" t="str">
            <v>EWVE01 - Brillux Passivhausdetail 0.7.3 - Außenwand an Steildach (Ortgang)</v>
          </cell>
          <cell r="PV198" t="str">
            <v/>
          </cell>
          <cell r="PW198" t="str">
            <v/>
          </cell>
          <cell r="PX198" t="str">
            <v/>
          </cell>
          <cell r="PY198" t="str">
            <v/>
          </cell>
          <cell r="PZ198" t="str">
            <v/>
          </cell>
          <cell r="QA198" t="str">
            <v/>
          </cell>
          <cell r="QB198" t="str">
            <v/>
          </cell>
          <cell r="QC198" t="str">
            <v/>
          </cell>
          <cell r="QD198" t="str">
            <v/>
          </cell>
          <cell r="QE198" t="str">
            <v/>
          </cell>
          <cell r="QF198" t="str">
            <v/>
          </cell>
          <cell r="QG198" t="str">
            <v/>
          </cell>
          <cell r="QH198" t="str">
            <v/>
          </cell>
          <cell r="QI198" t="str">
            <v/>
          </cell>
          <cell r="QJ198" t="str">
            <v/>
          </cell>
          <cell r="QK198" t="str">
            <v/>
          </cell>
          <cell r="QL198" t="str">
            <v/>
          </cell>
          <cell r="QM198" t="str">
            <v/>
          </cell>
          <cell r="QN198" t="str">
            <v/>
          </cell>
          <cell r="QO198" t="str">
            <v/>
          </cell>
          <cell r="QP198" t="str">
            <v/>
          </cell>
          <cell r="QQ198" t="str">
            <v/>
          </cell>
          <cell r="QR198" t="str">
            <v/>
          </cell>
          <cell r="QS198" t="str">
            <v/>
          </cell>
          <cell r="QT198" t="str">
            <v/>
          </cell>
          <cell r="QU198" t="str">
            <v/>
          </cell>
          <cell r="QV198" t="str">
            <v/>
          </cell>
          <cell r="QW198" t="str">
            <v/>
          </cell>
          <cell r="QX198" t="str">
            <v/>
          </cell>
          <cell r="QY198" t="str">
            <v/>
          </cell>
          <cell r="QZ198" t="str">
            <v/>
          </cell>
          <cell r="RA198" t="str">
            <v/>
          </cell>
          <cell r="RB198" t="str">
            <v/>
          </cell>
          <cell r="RC198" t="str">
            <v/>
          </cell>
          <cell r="RD198" t="str">
            <v/>
          </cell>
          <cell r="RE198" t="str">
            <v/>
          </cell>
          <cell r="RF198" t="str">
            <v/>
          </cell>
          <cell r="RG198" t="str">
            <v/>
          </cell>
          <cell r="RH198" t="str">
            <v/>
          </cell>
          <cell r="RI198" t="str">
            <v/>
          </cell>
          <cell r="RL198" t="str">
            <v/>
          </cell>
        </row>
        <row r="199">
          <cell r="C199" t="str">
            <v>0341wa03</v>
          </cell>
          <cell r="MM199" t="str">
            <v/>
          </cell>
          <cell r="MV199" t="str">
            <v/>
          </cell>
          <cell r="NE199" t="str">
            <v>0618wi03-Menuiseries Sur Mesure - Passive MSM - SWISSPACER Ultimate</v>
          </cell>
          <cell r="NN199" t="str">
            <v>0747vs03-Vasco bvba - D275EP II</v>
          </cell>
          <cell r="NW199" t="str">
            <v/>
          </cell>
          <cell r="OF199" t="str">
            <v/>
          </cell>
          <cell r="OQ199" t="str">
            <v>EW01 - Außenwand</v>
          </cell>
          <cell r="OR199" t="str">
            <v>RO01 - Dach</v>
          </cell>
          <cell r="OS199" t="str">
            <v>BC01 - Kellerdecke</v>
          </cell>
          <cell r="OT199" t="str">
            <v/>
          </cell>
          <cell r="OU199" t="str">
            <v/>
          </cell>
          <cell r="OV199" t="str">
            <v/>
          </cell>
          <cell r="OW199" t="str">
            <v/>
          </cell>
          <cell r="OX199" t="str">
            <v/>
          </cell>
          <cell r="OY199" t="str">
            <v/>
          </cell>
          <cell r="OZ199" t="str">
            <v/>
          </cell>
          <cell r="PA199" t="str">
            <v/>
          </cell>
          <cell r="PB199" t="str">
            <v/>
          </cell>
          <cell r="PC199" t="str">
            <v/>
          </cell>
          <cell r="PD199" t="str">
            <v/>
          </cell>
          <cell r="PE199" t="str">
            <v/>
          </cell>
          <cell r="PF199" t="str">
            <v/>
          </cell>
          <cell r="PG199" t="str">
            <v/>
          </cell>
          <cell r="PH199" t="str">
            <v/>
          </cell>
          <cell r="PI199" t="str">
            <v/>
          </cell>
          <cell r="PJ199" t="str">
            <v/>
          </cell>
          <cell r="PL199" t="str">
            <v>EWOI01 - Brillux Passivhausdetail 0.1.1 - Sockelbereich mit zurückspringender Perimeterdämmung</v>
          </cell>
          <cell r="PM199" t="str">
            <v>BCEW01 - Brillux Passivhausdetail 0.1.2 - Außenwand an Kellerdecke (Keller unbeheizt)</v>
          </cell>
          <cell r="PN199" t="str">
            <v>BCEW01 - DWPH_03_AW-KD-ubK - Außenwand auf Kellerdecke (unbeheizter Keller)</v>
          </cell>
          <cell r="PO199" t="str">
            <v>BCIW01 - DWPH_04_IW-KD_ubK - Innenwand auf Kellerdecke (unbeheizter Keller)</v>
          </cell>
          <cell r="PP199" t="str">
            <v>EWHB01 - DWPH_05_AW-KD_bK - Außenwand auf Kellerdecke (beheizter Keller)</v>
          </cell>
          <cell r="PQ199" t="str">
            <v>BFIW01 - DWPH_06_IW-KS - Kellerinnenwand auf Kellersohle</v>
          </cell>
          <cell r="PR199" t="str">
            <v>BFIW02 - DWPH_07_KGW-KS - Kellerwand auf Kellersohle</v>
          </cell>
          <cell r="PS199" t="str">
            <v>BWEC01 - DWPH_08_KGW-KGW-90 - Kellerwand,  Kante 90°</v>
          </cell>
          <cell r="PT199" t="str">
            <v>BWIC01 - DWPH_09_KGW-KGW-270 - Kellerwand, Kante 270°</v>
          </cell>
          <cell r="PU199" t="str">
            <v>BWIW01 - DWPH_10_KGW-KGIW - Kellerinnenwand an Kellerwand</v>
          </cell>
          <cell r="PV199" t="str">
            <v>BWSC01 - DWPH_11_AW-KWG-TH - Außenwand auf Kellerwand (Treppenhaus)</v>
          </cell>
          <cell r="PW199" t="str">
            <v>EWEC01 - DWPH_12_AW-AW-90 - Außenkante Außenwand</v>
          </cell>
          <cell r="PX199" t="str">
            <v>EWIC01 - DWPH_13_AW-AW-270 - Außenwand Innenkante</v>
          </cell>
          <cell r="PY199" t="str">
            <v>EWCE01 - DWPH_14_AW-DE - Geschossdeckenanschluss</v>
          </cell>
          <cell r="PZ199" t="str">
            <v>EWIW01 - DWPH_15_IW-AW - Innenwand an Außenwand</v>
          </cell>
          <cell r="QA199" t="str">
            <v>ROEA01 - DWPH_16_KN-DA - Traufe</v>
          </cell>
          <cell r="QB199" t="str">
            <v>CCEA01 - DWPH_17_KB-DA - Kehlbalken</v>
          </cell>
          <cell r="QC199" t="str">
            <v>ROVE01 - DWPH_18_ORTG - Ortgang</v>
          </cell>
          <cell r="QD199" t="str">
            <v>CCVE01 - DWPH_19_KB-AW - Kehlbalken an Giebelwand</v>
          </cell>
          <cell r="QE199" t="str">
            <v>ROIW01 - DWPH_20_IW-DA - Innenwand an Dachschräge</v>
          </cell>
          <cell r="QF199" t="str">
            <v>CCIW01 - DWPH_21_IW-KB - Innenwand an Kehlbalken</v>
          </cell>
          <cell r="QG199" t="str">
            <v>RORI01 - DWPH_22_FIRST - First</v>
          </cell>
          <cell r="QH199" t="str">
            <v>MREA01 - DWPH_23_PD_TR - Traufe - Pultdach</v>
          </cell>
          <cell r="QI199" t="str">
            <v>MRRI01 - DWPH_24_PD_FR - First - Pultdach</v>
          </cell>
          <cell r="QJ199" t="str">
            <v/>
          </cell>
          <cell r="QK199" t="str">
            <v/>
          </cell>
          <cell r="QL199" t="str">
            <v/>
          </cell>
          <cell r="QM199" t="str">
            <v/>
          </cell>
          <cell r="QN199" t="str">
            <v/>
          </cell>
          <cell r="QO199" t="str">
            <v/>
          </cell>
          <cell r="QP199" t="str">
            <v/>
          </cell>
          <cell r="QQ199" t="str">
            <v/>
          </cell>
          <cell r="QR199" t="str">
            <v/>
          </cell>
          <cell r="QS199" t="str">
            <v/>
          </cell>
          <cell r="QT199" t="str">
            <v/>
          </cell>
          <cell r="QU199" t="str">
            <v/>
          </cell>
          <cell r="QV199" t="str">
            <v/>
          </cell>
          <cell r="QW199" t="str">
            <v/>
          </cell>
          <cell r="QX199" t="str">
            <v/>
          </cell>
          <cell r="QY199" t="str">
            <v/>
          </cell>
          <cell r="QZ199" t="str">
            <v/>
          </cell>
          <cell r="RA199" t="str">
            <v/>
          </cell>
          <cell r="RB199" t="str">
            <v/>
          </cell>
          <cell r="RC199" t="str">
            <v/>
          </cell>
          <cell r="RD199" t="str">
            <v/>
          </cell>
          <cell r="RE199" t="str">
            <v/>
          </cell>
          <cell r="RF199" t="str">
            <v/>
          </cell>
          <cell r="RG199" t="str">
            <v/>
          </cell>
          <cell r="RH199" t="str">
            <v/>
          </cell>
          <cell r="RI199" t="str">
            <v/>
          </cell>
          <cell r="RL199" t="str">
            <v/>
          </cell>
        </row>
        <row r="200">
          <cell r="C200" t="str">
            <v>0344wa03</v>
          </cell>
          <cell r="MM200" t="str">
            <v/>
          </cell>
          <cell r="MV200" t="str">
            <v/>
          </cell>
          <cell r="NE200" t="str">
            <v>1254wi03-METRA spa - NC90STH HES WS - SWISSPACER Ultimate</v>
          </cell>
          <cell r="NN200" t="str">
            <v>0827vs03-Vaventis B.V. - fresh-r</v>
          </cell>
          <cell r="NW200" t="str">
            <v/>
          </cell>
          <cell r="OF200" t="str">
            <v/>
          </cell>
          <cell r="OQ200" t="str">
            <v>EW01 - Außenwand</v>
          </cell>
          <cell r="OR200" t="str">
            <v>BC01 - Kellerdecke</v>
          </cell>
          <cell r="OS200" t="str">
            <v>BW01 - Kellerwand</v>
          </cell>
          <cell r="OT200" t="str">
            <v>FS01 - Bodenplatte</v>
          </cell>
          <cell r="OU200" t="str">
            <v>TC01 - Oberste Geschossdecke</v>
          </cell>
          <cell r="OV200" t="str">
            <v>RO01 - Steildach</v>
          </cell>
          <cell r="OW200" t="str">
            <v>FR01 - Flachdach</v>
          </cell>
          <cell r="OX200" t="str">
            <v/>
          </cell>
          <cell r="OY200" t="str">
            <v/>
          </cell>
          <cell r="OZ200" t="str">
            <v/>
          </cell>
          <cell r="PA200" t="str">
            <v/>
          </cell>
          <cell r="PB200" t="str">
            <v/>
          </cell>
          <cell r="PC200" t="str">
            <v/>
          </cell>
          <cell r="PD200" t="str">
            <v/>
          </cell>
          <cell r="PE200" t="str">
            <v/>
          </cell>
          <cell r="PF200" t="str">
            <v/>
          </cell>
          <cell r="PG200" t="str">
            <v/>
          </cell>
          <cell r="PH200" t="str">
            <v/>
          </cell>
          <cell r="PI200" t="str">
            <v/>
          </cell>
          <cell r="PJ200" t="str">
            <v/>
          </cell>
          <cell r="PL200" t="str">
            <v>EWEC01 - ED_01_AW-AK - Außenkante Außenwand</v>
          </cell>
          <cell r="PM200" t="str">
            <v>EWIC01 - ED_02_AW-IK - Innenkante Außenwand</v>
          </cell>
          <cell r="PN200" t="str">
            <v/>
          </cell>
          <cell r="PO200" t="str">
            <v/>
          </cell>
          <cell r="PP200" t="str">
            <v/>
          </cell>
          <cell r="PQ200" t="str">
            <v/>
          </cell>
          <cell r="PR200" t="str">
            <v/>
          </cell>
          <cell r="PS200" t="str">
            <v/>
          </cell>
          <cell r="PT200" t="str">
            <v/>
          </cell>
          <cell r="PU200" t="str">
            <v/>
          </cell>
          <cell r="PV200" t="str">
            <v/>
          </cell>
          <cell r="PW200" t="str">
            <v/>
          </cell>
          <cell r="PX200" t="str">
            <v/>
          </cell>
          <cell r="PY200" t="str">
            <v/>
          </cell>
          <cell r="PZ200" t="str">
            <v/>
          </cell>
          <cell r="QA200" t="str">
            <v/>
          </cell>
          <cell r="QB200" t="str">
            <v/>
          </cell>
          <cell r="QC200" t="str">
            <v/>
          </cell>
          <cell r="QD200" t="str">
            <v/>
          </cell>
          <cell r="QE200" t="str">
            <v/>
          </cell>
          <cell r="QF200" t="str">
            <v/>
          </cell>
          <cell r="QG200" t="str">
            <v/>
          </cell>
          <cell r="QH200" t="str">
            <v/>
          </cell>
          <cell r="QI200" t="str">
            <v/>
          </cell>
          <cell r="QJ200" t="str">
            <v/>
          </cell>
          <cell r="QK200" t="str">
            <v/>
          </cell>
          <cell r="QL200" t="str">
            <v/>
          </cell>
          <cell r="QM200" t="str">
            <v/>
          </cell>
          <cell r="QN200" t="str">
            <v/>
          </cell>
          <cell r="QO200" t="str">
            <v/>
          </cell>
          <cell r="QP200" t="str">
            <v/>
          </cell>
          <cell r="QQ200" t="str">
            <v/>
          </cell>
          <cell r="QR200" t="str">
            <v/>
          </cell>
          <cell r="QS200" t="str">
            <v/>
          </cell>
          <cell r="QT200" t="str">
            <v/>
          </cell>
          <cell r="QU200" t="str">
            <v/>
          </cell>
          <cell r="QV200" t="str">
            <v/>
          </cell>
          <cell r="QW200" t="str">
            <v/>
          </cell>
          <cell r="QX200" t="str">
            <v/>
          </cell>
          <cell r="QY200" t="str">
            <v/>
          </cell>
          <cell r="QZ200" t="str">
            <v/>
          </cell>
          <cell r="RA200" t="str">
            <v/>
          </cell>
          <cell r="RB200" t="str">
            <v/>
          </cell>
          <cell r="RC200" t="str">
            <v/>
          </cell>
          <cell r="RD200" t="str">
            <v/>
          </cell>
          <cell r="RE200" t="str">
            <v/>
          </cell>
          <cell r="RF200" t="str">
            <v/>
          </cell>
          <cell r="RG200" t="str">
            <v/>
          </cell>
          <cell r="RH200" t="str">
            <v/>
          </cell>
          <cell r="RI200" t="str">
            <v/>
          </cell>
          <cell r="RL200" t="str">
            <v/>
          </cell>
        </row>
        <row r="201">
          <cell r="C201" t="str">
            <v>0349wa03</v>
          </cell>
          <cell r="MM201" t="str">
            <v/>
          </cell>
          <cell r="MV201" t="str">
            <v/>
          </cell>
          <cell r="NE201" t="str">
            <v>1054wi03-MINCO S.A. - LUMIA - SWISSPACER Ultimate</v>
          </cell>
          <cell r="NN201" t="str">
            <v>0110vs03-Viessmann Werke GmbH und Co KG - Vitovent 300-F (H32S A280/B280)</v>
          </cell>
          <cell r="NW201" t="str">
            <v/>
          </cell>
          <cell r="OF201" t="str">
            <v/>
          </cell>
          <cell r="OQ201" t="str">
            <v>EW01 - Gisoplan-Therm 375/225</v>
          </cell>
          <cell r="OR201" t="str">
            <v>FS01 - Bodenplatte (Dämmung auf BP)</v>
          </cell>
          <cell r="OS201" t="str">
            <v>FS02 - Bodenplatte (Dämmung unter BP)</v>
          </cell>
          <cell r="OT201" t="str">
            <v>FS03 - Bodenplatte (Dämmung auf und unter BP)</v>
          </cell>
          <cell r="OU201" t="str">
            <v>BC01 - Kellerdecke</v>
          </cell>
          <cell r="OV201" t="str">
            <v>BC02 - Tiefgaragendecke</v>
          </cell>
          <cell r="OW201" t="str">
            <v>RO01 - Leichtdach</v>
          </cell>
          <cell r="OX201" t="str">
            <v>RO02 - Massivdach</v>
          </cell>
          <cell r="OY201" t="str">
            <v/>
          </cell>
          <cell r="OZ201" t="str">
            <v/>
          </cell>
          <cell r="PA201" t="str">
            <v/>
          </cell>
          <cell r="PB201" t="str">
            <v/>
          </cell>
          <cell r="PC201" t="str">
            <v/>
          </cell>
          <cell r="PD201" t="str">
            <v/>
          </cell>
          <cell r="PE201" t="str">
            <v/>
          </cell>
          <cell r="PF201" t="str">
            <v/>
          </cell>
          <cell r="PG201" t="str">
            <v/>
          </cell>
          <cell r="PH201" t="str">
            <v/>
          </cell>
          <cell r="PI201" t="str">
            <v/>
          </cell>
          <cell r="PJ201" t="str">
            <v/>
          </cell>
          <cell r="PL201" t="str">
            <v>EWEC01 - GPT_01_AW-AK - Außenkante Außenwand</v>
          </cell>
          <cell r="PM201" t="str">
            <v>EWIC01 - GPT_02_AW-IK - Innenkante Außenwand</v>
          </cell>
          <cell r="PN201" t="str">
            <v/>
          </cell>
          <cell r="PO201" t="str">
            <v/>
          </cell>
          <cell r="PP201" t="str">
            <v/>
          </cell>
          <cell r="PQ201" t="str">
            <v/>
          </cell>
          <cell r="PR201" t="str">
            <v/>
          </cell>
          <cell r="PS201" t="str">
            <v/>
          </cell>
          <cell r="PT201" t="str">
            <v/>
          </cell>
          <cell r="PU201" t="str">
            <v/>
          </cell>
          <cell r="PV201" t="str">
            <v/>
          </cell>
          <cell r="PW201" t="str">
            <v/>
          </cell>
          <cell r="PX201" t="str">
            <v/>
          </cell>
          <cell r="PY201" t="str">
            <v/>
          </cell>
          <cell r="PZ201" t="str">
            <v/>
          </cell>
          <cell r="QA201" t="str">
            <v/>
          </cell>
          <cell r="QB201" t="str">
            <v/>
          </cell>
          <cell r="QC201" t="str">
            <v/>
          </cell>
          <cell r="QD201" t="str">
            <v/>
          </cell>
          <cell r="QE201" t="str">
            <v/>
          </cell>
          <cell r="QF201" t="str">
            <v/>
          </cell>
          <cell r="QG201" t="str">
            <v/>
          </cell>
          <cell r="QH201" t="str">
            <v/>
          </cell>
          <cell r="QI201" t="str">
            <v/>
          </cell>
          <cell r="QJ201" t="str">
            <v/>
          </cell>
          <cell r="QK201" t="str">
            <v/>
          </cell>
          <cell r="QL201" t="str">
            <v/>
          </cell>
          <cell r="QM201" t="str">
            <v/>
          </cell>
          <cell r="QN201" t="str">
            <v/>
          </cell>
          <cell r="QO201" t="str">
            <v/>
          </cell>
          <cell r="QP201" t="str">
            <v/>
          </cell>
          <cell r="QQ201" t="str">
            <v/>
          </cell>
          <cell r="QR201" t="str">
            <v/>
          </cell>
          <cell r="QS201" t="str">
            <v/>
          </cell>
          <cell r="QT201" t="str">
            <v/>
          </cell>
          <cell r="QU201" t="str">
            <v/>
          </cell>
          <cell r="QV201" t="str">
            <v/>
          </cell>
          <cell r="QW201" t="str">
            <v/>
          </cell>
          <cell r="QX201" t="str">
            <v/>
          </cell>
          <cell r="QY201" t="str">
            <v/>
          </cell>
          <cell r="QZ201" t="str">
            <v/>
          </cell>
          <cell r="RA201" t="str">
            <v/>
          </cell>
          <cell r="RB201" t="str">
            <v/>
          </cell>
          <cell r="RC201" t="str">
            <v/>
          </cell>
          <cell r="RD201" t="str">
            <v/>
          </cell>
          <cell r="RE201" t="str">
            <v/>
          </cell>
          <cell r="RF201" t="str">
            <v/>
          </cell>
          <cell r="RG201" t="str">
            <v/>
          </cell>
          <cell r="RH201" t="str">
            <v/>
          </cell>
          <cell r="RI201" t="str">
            <v/>
          </cell>
          <cell r="RL201" t="str">
            <v/>
          </cell>
        </row>
        <row r="202">
          <cell r="C202" t="str">
            <v>0543wa03</v>
          </cell>
          <cell r="MM202" t="str">
            <v/>
          </cell>
          <cell r="MV202" t="str">
            <v/>
          </cell>
          <cell r="NE202" t="str">
            <v>0065wi03-Munster Joinery - EcoClad 120+ - Super Spacer TriSeal / T-Spacer Premium</v>
          </cell>
          <cell r="NN202" t="str">
            <v>0681vs03-Viessmann Werke GmbH und Co KG - Vitovent 300-C (H32S A150/B150)</v>
          </cell>
          <cell r="NW202" t="str">
            <v/>
          </cell>
          <cell r="OF202" t="str">
            <v/>
          </cell>
          <cell r="OQ202" t="str">
            <v>EW01 - Außenwand</v>
          </cell>
          <cell r="OR202" t="str">
            <v>EW02 - Außenwand mit Dämmputz</v>
          </cell>
          <cell r="OS202" t="str">
            <v>BW01 - Kellerwand gegen Erdreich / Ziegel</v>
          </cell>
          <cell r="OT202" t="str">
            <v>BW02 - Kellerwand gegen Erdreich / Beton</v>
          </cell>
          <cell r="OU202" t="str">
            <v>RO01 - Dachschräge</v>
          </cell>
          <cell r="OV202" t="str">
            <v>FS01 - Bodenplatte EG</v>
          </cell>
          <cell r="OW202" t="str">
            <v>BF01 - Bodenplatte KG</v>
          </cell>
          <cell r="OX202" t="str">
            <v>BC01 - Kellerdecke</v>
          </cell>
          <cell r="OY202" t="str">
            <v>BW03 - Kellerwand Ziegel</v>
          </cell>
          <cell r="OZ202" t="str">
            <v>BW04 - Kellerwand Beton</v>
          </cell>
          <cell r="PA202" t="str">
            <v>RO02 - Leichtdach</v>
          </cell>
          <cell r="PB202" t="str">
            <v>RO03 - Massivdach</v>
          </cell>
          <cell r="PC202" t="str">
            <v>TC01 - Geschossdecke</v>
          </cell>
          <cell r="PD202" t="str">
            <v>IW01 - Trennwand 240</v>
          </cell>
          <cell r="PE202" t="str">
            <v>IW02 - Innenwand 115</v>
          </cell>
          <cell r="PF202" t="str">
            <v>EW05 - Fenstersturz</v>
          </cell>
          <cell r="PG202" t="str">
            <v>EW02 - Perimeterwand</v>
          </cell>
          <cell r="PH202" t="str">
            <v>EW03 - Thermo Schall 375/170 mit Perimeterdämmung</v>
          </cell>
          <cell r="PI202" t="str">
            <v>EW04 - Thermo Schall 375/170 ohne Perimeterdämmung</v>
          </cell>
          <cell r="PJ202" t="str">
            <v/>
          </cell>
          <cell r="PL202" t="str">
            <v xml:space="preserve">FSEW01 - AW-BP - Außenwand auf Bodenplatte </v>
          </cell>
          <cell r="PM202" t="str">
            <v xml:space="preserve">FSFE01 - AW-BP-Fu - Außenwand auf Bodenplatte (Fundament) </v>
          </cell>
          <cell r="PN202" t="str">
            <v/>
          </cell>
          <cell r="PO202" t="str">
            <v/>
          </cell>
          <cell r="PP202" t="str">
            <v/>
          </cell>
          <cell r="PQ202" t="str">
            <v/>
          </cell>
          <cell r="PR202" t="str">
            <v/>
          </cell>
          <cell r="PS202" t="str">
            <v/>
          </cell>
          <cell r="PT202" t="str">
            <v/>
          </cell>
          <cell r="PU202" t="str">
            <v/>
          </cell>
          <cell r="PV202" t="str">
            <v/>
          </cell>
          <cell r="PW202" t="str">
            <v/>
          </cell>
          <cell r="PX202" t="str">
            <v/>
          </cell>
          <cell r="PY202" t="str">
            <v/>
          </cell>
          <cell r="PZ202" t="str">
            <v/>
          </cell>
          <cell r="QA202" t="str">
            <v/>
          </cell>
          <cell r="QB202" t="str">
            <v/>
          </cell>
          <cell r="QC202" t="str">
            <v/>
          </cell>
          <cell r="QD202" t="str">
            <v/>
          </cell>
          <cell r="QE202" t="str">
            <v/>
          </cell>
          <cell r="QF202" t="str">
            <v/>
          </cell>
          <cell r="QG202" t="str">
            <v/>
          </cell>
          <cell r="QH202" t="str">
            <v/>
          </cell>
          <cell r="QI202" t="str">
            <v/>
          </cell>
          <cell r="QJ202" t="str">
            <v/>
          </cell>
          <cell r="QK202" t="str">
            <v/>
          </cell>
          <cell r="QL202" t="str">
            <v/>
          </cell>
          <cell r="QM202" t="str">
            <v/>
          </cell>
          <cell r="QN202" t="str">
            <v/>
          </cell>
          <cell r="QO202" t="str">
            <v/>
          </cell>
          <cell r="QP202" t="str">
            <v/>
          </cell>
          <cell r="QQ202" t="str">
            <v/>
          </cell>
          <cell r="QR202" t="str">
            <v/>
          </cell>
          <cell r="QS202" t="str">
            <v/>
          </cell>
          <cell r="QT202" t="str">
            <v/>
          </cell>
          <cell r="QU202" t="str">
            <v/>
          </cell>
          <cell r="QV202" t="str">
            <v/>
          </cell>
          <cell r="QW202" t="str">
            <v/>
          </cell>
          <cell r="QX202" t="str">
            <v/>
          </cell>
          <cell r="QY202" t="str">
            <v/>
          </cell>
          <cell r="QZ202" t="str">
            <v/>
          </cell>
          <cell r="RA202" t="str">
            <v/>
          </cell>
          <cell r="RB202" t="str">
            <v/>
          </cell>
          <cell r="RC202" t="str">
            <v/>
          </cell>
          <cell r="RD202" t="str">
            <v/>
          </cell>
          <cell r="RE202" t="str">
            <v/>
          </cell>
          <cell r="RF202" t="str">
            <v/>
          </cell>
          <cell r="RG202" t="str">
            <v/>
          </cell>
          <cell r="RH202" t="str">
            <v/>
          </cell>
          <cell r="RI202" t="str">
            <v/>
          </cell>
          <cell r="RL202" t="str">
            <v/>
          </cell>
        </row>
        <row r="203">
          <cell r="C203" t="str">
            <v>0795wa03</v>
          </cell>
          <cell r="MM203" t="str">
            <v/>
          </cell>
          <cell r="MV203" t="str">
            <v/>
          </cell>
          <cell r="NE203" t="str">
            <v>0462wi03-Munster Joinery - Passiv Aluclad T&amp;T - Super Spacer TriSeal / T-Spacer Premium</v>
          </cell>
          <cell r="NN203" t="str">
            <v>0557vs03-Viessmann Werke GmbH und Co KG - Vitovent 300-W (HR A300/H32S B300)</v>
          </cell>
          <cell r="NW203" t="str">
            <v/>
          </cell>
          <cell r="OF203" t="str">
            <v/>
          </cell>
          <cell r="OQ203" t="str">
            <v>EW01 - Außenwand</v>
          </cell>
          <cell r="OR203" t="str">
            <v>RO01 - Satteldach / Pultdach</v>
          </cell>
          <cell r="OS203" t="str">
            <v>FS01 - Bodenplatte</v>
          </cell>
          <cell r="OT203" t="str">
            <v>FS02 - Bodenplatte</v>
          </cell>
          <cell r="OU203" t="str">
            <v>BW01 - Kellerwand (beheizt)</v>
          </cell>
          <cell r="OV203" t="str">
            <v>BW01 - Kellerwand an beheiztem Keller (KWb)</v>
          </cell>
          <cell r="OW203" t="str">
            <v>BC01 - Kellerdecke (unbeheizt)</v>
          </cell>
          <cell r="OX203" t="str">
            <v/>
          </cell>
          <cell r="OY203" t="str">
            <v/>
          </cell>
          <cell r="OZ203" t="str">
            <v/>
          </cell>
          <cell r="PA203" t="str">
            <v/>
          </cell>
          <cell r="PB203" t="str">
            <v/>
          </cell>
          <cell r="PC203" t="str">
            <v/>
          </cell>
          <cell r="PD203" t="str">
            <v/>
          </cell>
          <cell r="PE203" t="str">
            <v/>
          </cell>
          <cell r="PF203" t="str">
            <v/>
          </cell>
          <cell r="PG203" t="str">
            <v/>
          </cell>
          <cell r="PH203" t="str">
            <v/>
          </cell>
          <cell r="PI203" t="str">
            <v/>
          </cell>
          <cell r="PJ203" t="str">
            <v/>
          </cell>
          <cell r="PL203" t="str">
            <v>FRRP01 - A3-02 - external wall - flat roof</v>
          </cell>
          <cell r="PM203" t="str">
            <v>ROEA01 - A3-03 - external wall - pitched roof eaves</v>
          </cell>
          <cell r="PN203" t="str">
            <v/>
          </cell>
          <cell r="PO203" t="str">
            <v/>
          </cell>
          <cell r="PP203" t="str">
            <v/>
          </cell>
          <cell r="PQ203" t="str">
            <v/>
          </cell>
          <cell r="PR203" t="str">
            <v/>
          </cell>
          <cell r="PS203" t="str">
            <v/>
          </cell>
          <cell r="PT203" t="str">
            <v/>
          </cell>
          <cell r="PU203" t="str">
            <v/>
          </cell>
          <cell r="PV203" t="str">
            <v/>
          </cell>
          <cell r="PW203" t="str">
            <v/>
          </cell>
          <cell r="PX203" t="str">
            <v/>
          </cell>
          <cell r="PY203" t="str">
            <v/>
          </cell>
          <cell r="PZ203" t="str">
            <v/>
          </cell>
          <cell r="QA203" t="str">
            <v/>
          </cell>
          <cell r="QB203" t="str">
            <v/>
          </cell>
          <cell r="QC203" t="str">
            <v/>
          </cell>
          <cell r="QD203" t="str">
            <v/>
          </cell>
          <cell r="QE203" t="str">
            <v/>
          </cell>
          <cell r="QF203" t="str">
            <v/>
          </cell>
          <cell r="QG203" t="str">
            <v/>
          </cell>
          <cell r="QH203" t="str">
            <v/>
          </cell>
          <cell r="QI203" t="str">
            <v/>
          </cell>
          <cell r="QJ203" t="str">
            <v/>
          </cell>
          <cell r="QK203" t="str">
            <v/>
          </cell>
          <cell r="QL203" t="str">
            <v/>
          </cell>
          <cell r="QM203" t="str">
            <v/>
          </cell>
          <cell r="QN203" t="str">
            <v/>
          </cell>
          <cell r="QO203" t="str">
            <v/>
          </cell>
          <cell r="QP203" t="str">
            <v/>
          </cell>
          <cell r="QQ203" t="str">
            <v/>
          </cell>
          <cell r="QR203" t="str">
            <v/>
          </cell>
          <cell r="QS203" t="str">
            <v/>
          </cell>
          <cell r="QT203" t="str">
            <v/>
          </cell>
          <cell r="QU203" t="str">
            <v/>
          </cell>
          <cell r="QV203" t="str">
            <v/>
          </cell>
          <cell r="QW203" t="str">
            <v/>
          </cell>
          <cell r="QX203" t="str">
            <v/>
          </cell>
          <cell r="QY203" t="str">
            <v/>
          </cell>
          <cell r="QZ203" t="str">
            <v/>
          </cell>
          <cell r="RA203" t="str">
            <v/>
          </cell>
          <cell r="RB203" t="str">
            <v/>
          </cell>
          <cell r="RC203" t="str">
            <v/>
          </cell>
          <cell r="RD203" t="str">
            <v/>
          </cell>
          <cell r="RE203" t="str">
            <v/>
          </cell>
          <cell r="RF203" t="str">
            <v/>
          </cell>
          <cell r="RG203" t="str">
            <v/>
          </cell>
          <cell r="RH203" t="str">
            <v/>
          </cell>
          <cell r="RI203" t="str">
            <v/>
          </cell>
          <cell r="RL203" t="str">
            <v/>
          </cell>
        </row>
        <row r="204">
          <cell r="C204" t="str">
            <v>0364wa03</v>
          </cell>
          <cell r="MM204" t="str">
            <v/>
          </cell>
          <cell r="MV204" t="str">
            <v/>
          </cell>
          <cell r="NE204" t="str">
            <v>0335wi03-Munster Joinery - Passiv AluP+ - Super Spacer TriSeal / T-Spacer Premium</v>
          </cell>
          <cell r="NN204" t="str">
            <v>0519vs03-Viessmann Werke GmbH und Co KG - Vitovent 300-W (HR A400/H32S B400)</v>
          </cell>
          <cell r="NW204" t="str">
            <v/>
          </cell>
          <cell r="OF204" t="str">
            <v/>
          </cell>
          <cell r="OQ204" t="str">
            <v>EW01 - Außenwand</v>
          </cell>
          <cell r="OR204" t="str">
            <v>EW02 - Außenwand mit Dämmputz</v>
          </cell>
          <cell r="OS204" t="str">
            <v>BW01 - Kellerwand gegen Erdreich / Ziegel</v>
          </cell>
          <cell r="OT204" t="str">
            <v>BW02 - Kellerwand gegen Erdreich / Beton</v>
          </cell>
          <cell r="OU204" t="str">
            <v>RO01 - Dachschräge</v>
          </cell>
          <cell r="OV204" t="str">
            <v>FS01 - Bodenplatte EG</v>
          </cell>
          <cell r="OW204" t="str">
            <v>BF01 - Bodenplatte KG</v>
          </cell>
          <cell r="OX204" t="str">
            <v>BC01 - Kellerdecke</v>
          </cell>
          <cell r="OY204" t="str">
            <v>BW03 - Kellerwand Ziegel</v>
          </cell>
          <cell r="OZ204" t="str">
            <v>BW04 - Kellerwand Beton</v>
          </cell>
          <cell r="PA204" t="str">
            <v>RO02 - Leichtdach</v>
          </cell>
          <cell r="PB204" t="str">
            <v>RO03 - Massivdach</v>
          </cell>
          <cell r="PC204" t="str">
            <v>TC01 - Geschossdecke</v>
          </cell>
          <cell r="PD204" t="str">
            <v>IW01 - Trennwand 240</v>
          </cell>
          <cell r="PE204" t="str">
            <v>IW02 - Innenwand 115</v>
          </cell>
          <cell r="PF204" t="str">
            <v>EW05 - Fenstersturz</v>
          </cell>
          <cell r="PG204" t="str">
            <v>EW02 - Perimeterwand</v>
          </cell>
          <cell r="PH204" t="str">
            <v>EW03 - Thermo Schall 375/170 mit Perimeterdämmung</v>
          </cell>
          <cell r="PI204" t="str">
            <v>EW04 - Thermo Schall 375/170 ohne Perimeterdämmung</v>
          </cell>
          <cell r="PJ204" t="str">
            <v/>
          </cell>
          <cell r="PL204" t="str">
            <v xml:space="preserve">FSEW01 - AW-BP - Außenwand auf Bodenplatte </v>
          </cell>
          <cell r="PM204" t="str">
            <v xml:space="preserve">FSFE01 - AW-BP-Fu - Außenwand auf Bodenplatte (Fundament) </v>
          </cell>
          <cell r="PN204" t="str">
            <v>BCEW03 - DE_K_47PH - Decke vorelementiert über Keller GAW (Keller unbeheizt)</v>
          </cell>
          <cell r="PO204" t="str">
            <v>FSFE01 - DE_K_50PH - Decke vorelementiert über Streifenfundament</v>
          </cell>
          <cell r="PP204" t="str">
            <v>FSEW01 - DE_K_51PH - vollgedämmte Deckenkonstruktion auf der Bodenplatte</v>
          </cell>
          <cell r="PQ204" t="str">
            <v>EWIW01 - AW_K_01PH - Innenwand an Außenwand</v>
          </cell>
          <cell r="PR204" t="str">
            <v>EWEC01 - AW_K_02PH - Außenkante Außenwand</v>
          </cell>
          <cell r="PS204" t="str">
            <v>EWPA01 - AW_K_06PH - Gebäudeabschlusswand</v>
          </cell>
          <cell r="PT204" t="str">
            <v>ROEA01 - DA_K_20PH - Traufe mit Luftsparren</v>
          </cell>
          <cell r="PU204" t="str">
            <v>ROKW01 - DA_K_22PH - Kniestock Luftsparren</v>
          </cell>
          <cell r="PV204" t="str">
            <v>FRRP01 - DA_K_23PH - Traufe Flachdach</v>
          </cell>
          <cell r="PW204" t="str">
            <v>RORI01 - DA_K_24PH - Auflager Firstpfette</v>
          </cell>
          <cell r="PX204" t="str">
            <v>ROEA02 - DA_K_26PH - Ortgang Anschluss an Mauerwerk</v>
          </cell>
          <cell r="PY204" t="str">
            <v>ROVE02 - DA_K_28PH - Ortganganschluss</v>
          </cell>
          <cell r="PZ204" t="str">
            <v>ROPA01 - DA_K_29PH - Dachanschluss an GAW</v>
          </cell>
          <cell r="QA204" t="str">
            <v>EWCE01 - DE_K_40PH - Geschossdeckenanschluss</v>
          </cell>
          <cell r="QB204" t="str">
            <v/>
          </cell>
          <cell r="QC204" t="str">
            <v/>
          </cell>
          <cell r="QD204" t="str">
            <v/>
          </cell>
          <cell r="QE204" t="str">
            <v/>
          </cell>
          <cell r="QF204" t="str">
            <v/>
          </cell>
          <cell r="QG204" t="str">
            <v/>
          </cell>
          <cell r="QH204" t="str">
            <v/>
          </cell>
          <cell r="QI204" t="str">
            <v/>
          </cell>
          <cell r="QJ204" t="str">
            <v/>
          </cell>
          <cell r="QK204" t="str">
            <v/>
          </cell>
          <cell r="QL204" t="str">
            <v/>
          </cell>
          <cell r="QM204" t="str">
            <v/>
          </cell>
          <cell r="QN204" t="str">
            <v/>
          </cell>
          <cell r="QO204" t="str">
            <v/>
          </cell>
          <cell r="QP204" t="str">
            <v/>
          </cell>
          <cell r="QQ204" t="str">
            <v/>
          </cell>
          <cell r="QR204" t="str">
            <v/>
          </cell>
          <cell r="QS204" t="str">
            <v/>
          </cell>
          <cell r="QT204" t="str">
            <v/>
          </cell>
          <cell r="QU204" t="str">
            <v/>
          </cell>
          <cell r="QV204" t="str">
            <v/>
          </cell>
          <cell r="QW204" t="str">
            <v/>
          </cell>
          <cell r="QX204" t="str">
            <v/>
          </cell>
          <cell r="QY204" t="str">
            <v/>
          </cell>
          <cell r="QZ204" t="str">
            <v/>
          </cell>
          <cell r="RA204" t="str">
            <v/>
          </cell>
          <cell r="RB204" t="str">
            <v/>
          </cell>
          <cell r="RC204" t="str">
            <v/>
          </cell>
          <cell r="RD204" t="str">
            <v/>
          </cell>
          <cell r="RE204" t="str">
            <v/>
          </cell>
          <cell r="RF204" t="str">
            <v/>
          </cell>
          <cell r="RG204" t="str">
            <v/>
          </cell>
          <cell r="RH204" t="str">
            <v/>
          </cell>
          <cell r="RI204" t="str">
            <v/>
          </cell>
          <cell r="RL204" t="str">
            <v/>
          </cell>
        </row>
        <row r="205">
          <cell r="C205" t="str">
            <v>0807wa03</v>
          </cell>
          <cell r="MM205" t="str">
            <v/>
          </cell>
          <cell r="MV205" t="str">
            <v/>
          </cell>
          <cell r="NE205" t="str">
            <v>0064wi03-Munster Joinery - PassiV Future Proof - Super Spacer TriSeal / T-Spacer Premium</v>
          </cell>
          <cell r="NN205" t="str">
            <v>1148vs03-WAFE s.r.o. - WAFE 350</v>
          </cell>
          <cell r="NW205" t="str">
            <v/>
          </cell>
          <cell r="OF205" t="str">
            <v/>
          </cell>
          <cell r="OQ205" t="str">
            <v>EW01 - Außenwand</v>
          </cell>
          <cell r="OR205" t="str">
            <v>RO01 - Satteldach / Pultdach</v>
          </cell>
          <cell r="OS205" t="str">
            <v>FS01 - Bodenplatte</v>
          </cell>
          <cell r="OT205" t="str">
            <v>BW01 - Kellerwand an beheiztem Keller (KWb)</v>
          </cell>
          <cell r="OU205" t="str">
            <v>BC01 - Kellerdecke (unbeheizt)</v>
          </cell>
          <cell r="OV205" t="str">
            <v/>
          </cell>
          <cell r="OW205" t="str">
            <v/>
          </cell>
          <cell r="OX205" t="str">
            <v/>
          </cell>
          <cell r="OY205" t="str">
            <v/>
          </cell>
          <cell r="OZ205" t="str">
            <v/>
          </cell>
          <cell r="PA205" t="str">
            <v/>
          </cell>
          <cell r="PB205" t="str">
            <v/>
          </cell>
          <cell r="PC205" t="str">
            <v/>
          </cell>
          <cell r="PD205" t="str">
            <v/>
          </cell>
          <cell r="PE205" t="str">
            <v/>
          </cell>
          <cell r="PF205" t="str">
            <v/>
          </cell>
          <cell r="PG205" t="str">
            <v/>
          </cell>
          <cell r="PH205" t="str">
            <v/>
          </cell>
          <cell r="PI205" t="str">
            <v/>
          </cell>
          <cell r="PJ205" t="str">
            <v/>
          </cell>
          <cell r="PL205" t="str">
            <v>MRRI - RC-02 - Pultdach - Hochpunkt</v>
          </cell>
          <cell r="PM205" t="str">
            <v>ROVE01 - RC-03 - Satteldach - Ortgang</v>
          </cell>
          <cell r="PN205" t="str">
            <v>ROVE01 - Rihter_03_DA_AW_OR - Dach Außenwand Ortgang</v>
          </cell>
          <cell r="PO205" t="str">
            <v>ROEA01 - Rihter_04_DA_AW_TR - Dachanschluss Traufe</v>
          </cell>
          <cell r="PP205" t="str">
            <v>EWEC01 - Rihter_05_AK_AW - Außenkante der Außenwand</v>
          </cell>
          <cell r="PQ205" t="str">
            <v>EWIC01 - Rihter_06_IK_AW - Innenkante der Außenwand</v>
          </cell>
          <cell r="PR205" t="str">
            <v>EWIW01 - Rihter_07_IW_AW - Innenwand an Außenwand</v>
          </cell>
          <cell r="PS205" t="str">
            <v xml:space="preserve">EWCE01 - Rihter_08_AW_GD - Auflage Geschossdecke auf Außenwand </v>
          </cell>
          <cell r="PT205" t="str">
            <v>FSEW01 - Rihter_09_AW_BP - Außenwand auf Bodenplatte</v>
          </cell>
          <cell r="PU205" t="str">
            <v>FSIW01 - Rihter_10_IW_BP - Innenwand auf Bodenplatte</v>
          </cell>
          <cell r="PV205" t="str">
            <v>EWHB01 - Rihter_11_AW_KD_BEH - Außenwand auf Kellerdecke - beheizter Keller</v>
          </cell>
          <cell r="PW205" t="str">
            <v>BCEW01 - Rihter_12_AW_KD_UNB - Außenwand auf Kellerdecke - unbeheizter Keller</v>
          </cell>
          <cell r="PX205" t="str">
            <v>BCIW01 - Rihter_13_IW-KD_UNB - Innenwand auf Kellerdecke - unbeheizter Keller</v>
          </cell>
          <cell r="PY205" t="str">
            <v/>
          </cell>
          <cell r="PZ205" t="str">
            <v/>
          </cell>
          <cell r="QA205" t="str">
            <v/>
          </cell>
          <cell r="QB205" t="str">
            <v/>
          </cell>
          <cell r="QC205" t="str">
            <v/>
          </cell>
          <cell r="QD205" t="str">
            <v/>
          </cell>
          <cell r="QE205" t="str">
            <v/>
          </cell>
          <cell r="QF205" t="str">
            <v/>
          </cell>
          <cell r="QG205" t="str">
            <v/>
          </cell>
          <cell r="QH205" t="str">
            <v/>
          </cell>
          <cell r="QI205" t="str">
            <v/>
          </cell>
          <cell r="QJ205" t="str">
            <v/>
          </cell>
          <cell r="QK205" t="str">
            <v/>
          </cell>
          <cell r="QL205" t="str">
            <v/>
          </cell>
          <cell r="QM205" t="str">
            <v/>
          </cell>
          <cell r="QN205" t="str">
            <v/>
          </cell>
          <cell r="QO205" t="str">
            <v/>
          </cell>
          <cell r="QP205" t="str">
            <v/>
          </cell>
          <cell r="QQ205" t="str">
            <v/>
          </cell>
          <cell r="QR205" t="str">
            <v/>
          </cell>
          <cell r="QS205" t="str">
            <v/>
          </cell>
          <cell r="QT205" t="str">
            <v/>
          </cell>
          <cell r="QU205" t="str">
            <v/>
          </cell>
          <cell r="QV205" t="str">
            <v/>
          </cell>
          <cell r="QW205" t="str">
            <v/>
          </cell>
          <cell r="QX205" t="str">
            <v/>
          </cell>
          <cell r="QY205" t="str">
            <v/>
          </cell>
          <cell r="QZ205" t="str">
            <v/>
          </cell>
          <cell r="RA205" t="str">
            <v/>
          </cell>
          <cell r="RB205" t="str">
            <v/>
          </cell>
          <cell r="RC205" t="str">
            <v/>
          </cell>
          <cell r="RD205" t="str">
            <v/>
          </cell>
          <cell r="RE205" t="str">
            <v/>
          </cell>
          <cell r="RF205" t="str">
            <v/>
          </cell>
          <cell r="RG205" t="str">
            <v/>
          </cell>
          <cell r="RH205" t="str">
            <v/>
          </cell>
          <cell r="RI205" t="str">
            <v/>
          </cell>
          <cell r="RL205" t="str">
            <v/>
          </cell>
        </row>
        <row r="206">
          <cell r="C206" t="str">
            <v>0369wa03</v>
          </cell>
          <cell r="MM206" t="str">
            <v/>
          </cell>
          <cell r="MV206" t="str">
            <v/>
          </cell>
          <cell r="NE206" t="str">
            <v>0497wi03-Munster Joinery - Passiv PVC+ T&amp;T - Super Spacer TriSeal / T-Spacer Premium</v>
          </cell>
          <cell r="NN206" t="str">
            <v>0876vs03-Waterkotte GmbH - BasicVent 270</v>
          </cell>
          <cell r="NW206" t="str">
            <v/>
          </cell>
          <cell r="OF206" t="str">
            <v/>
          </cell>
          <cell r="OQ206" t="str">
            <v>EW01 - Außenwand WLG032</v>
          </cell>
          <cell r="OR206" t="str">
            <v>EW02 - Außenwand WLG035</v>
          </cell>
          <cell r="OS206" t="str">
            <v>EW03 - Außenwand WLG040</v>
          </cell>
          <cell r="OT206" t="str">
            <v>RO01 - Dach (leicht)</v>
          </cell>
          <cell r="OU206" t="str">
            <v>FR01 - Dach (Massivdach/Terrasse)</v>
          </cell>
          <cell r="OV206" t="str">
            <v>FS01 - Bodenplatte</v>
          </cell>
          <cell r="OW206" t="str">
            <v>TC01 - Kellerdecke</v>
          </cell>
          <cell r="OX206" t="str">
            <v/>
          </cell>
          <cell r="OY206" t="str">
            <v/>
          </cell>
          <cell r="OZ206" t="str">
            <v/>
          </cell>
          <cell r="PA206" t="str">
            <v/>
          </cell>
          <cell r="PB206" t="str">
            <v/>
          </cell>
          <cell r="PC206" t="str">
            <v/>
          </cell>
          <cell r="PD206" t="str">
            <v/>
          </cell>
          <cell r="PE206" t="str">
            <v/>
          </cell>
          <cell r="PF206" t="str">
            <v/>
          </cell>
          <cell r="PG206" t="str">
            <v/>
          </cell>
          <cell r="PH206" t="str">
            <v/>
          </cell>
          <cell r="PI206" t="str">
            <v/>
          </cell>
          <cell r="PJ206" t="str">
            <v/>
          </cell>
          <cell r="PL206" t="str">
            <v>EWHB01 - PH100 - Außenwand auf Kellerdecke (beheizter Keller)</v>
          </cell>
          <cell r="PM206" t="str">
            <v>EWHB02 - PH100 - Außenwand auf Kellerdecke (beheizter Keller)</v>
          </cell>
          <cell r="PN206" t="str">
            <v>ROVE01 - CYGNUM_03_DA_AW_OR - Dach Außenwand Ortgang</v>
          </cell>
          <cell r="PO206" t="str">
            <v>FRRP01 - CYGNUM_04_FL_DA_AW - Flachdach an Außenwand</v>
          </cell>
          <cell r="PP206" t="str">
            <v>EWEC01 - CYGNUM_05_AK_AW - Außenkante Außenwand</v>
          </cell>
          <cell r="PQ206" t="str">
            <v>EWIC01 - CYGNUM_06_IK_AW - Innenkante Außenwand</v>
          </cell>
          <cell r="PR206" t="str">
            <v>EWIW01 - CYGNUM_07_IW_AW - Innenwand Außenwand</v>
          </cell>
          <cell r="PS206" t="str">
            <v>EWCE01 - CYGNUM_08_AW_GD - Außenwand Geschossdecke</v>
          </cell>
          <cell r="PT206" t="str">
            <v>EWEJ01 - CYGNUM_09_AW - Außenwand Stoß</v>
          </cell>
          <cell r="PU206" t="str">
            <v>FSEW01 - CYGNUM_10_AW_BP - Außenwand Bodenplatte</v>
          </cell>
          <cell r="PV206" t="str">
            <v>BCEW01 - CYGNUM_12_AW_KD_UNB - Außenwand Kellerdecke - Unbeheizter Keller</v>
          </cell>
          <cell r="PW206" t="str">
            <v>FSIW01 - CYGNUM_13_IW_BP - Innenwand Bodenplatte</v>
          </cell>
          <cell r="PX206" t="str">
            <v>BCIW01 - CYGNUM_14_IW_KD_UNB - Innenwand Kellerdecke</v>
          </cell>
          <cell r="PY206" t="str">
            <v/>
          </cell>
          <cell r="PZ206" t="str">
            <v/>
          </cell>
          <cell r="QA206" t="str">
            <v/>
          </cell>
          <cell r="QB206" t="str">
            <v/>
          </cell>
          <cell r="QC206" t="str">
            <v/>
          </cell>
          <cell r="QD206" t="str">
            <v/>
          </cell>
          <cell r="QE206" t="str">
            <v/>
          </cell>
          <cell r="QF206" t="str">
            <v/>
          </cell>
          <cell r="QG206" t="str">
            <v/>
          </cell>
          <cell r="QH206" t="str">
            <v/>
          </cell>
          <cell r="QI206" t="str">
            <v/>
          </cell>
          <cell r="QJ206" t="str">
            <v/>
          </cell>
          <cell r="QK206" t="str">
            <v/>
          </cell>
          <cell r="QL206" t="str">
            <v/>
          </cell>
          <cell r="QM206" t="str">
            <v/>
          </cell>
          <cell r="QN206" t="str">
            <v/>
          </cell>
          <cell r="QO206" t="str">
            <v/>
          </cell>
          <cell r="QP206" t="str">
            <v/>
          </cell>
          <cell r="QQ206" t="str">
            <v/>
          </cell>
          <cell r="QR206" t="str">
            <v/>
          </cell>
          <cell r="QS206" t="str">
            <v/>
          </cell>
          <cell r="QT206" t="str">
            <v/>
          </cell>
          <cell r="QU206" t="str">
            <v/>
          </cell>
          <cell r="QV206" t="str">
            <v/>
          </cell>
          <cell r="QW206" t="str">
            <v/>
          </cell>
          <cell r="QX206" t="str">
            <v/>
          </cell>
          <cell r="QY206" t="str">
            <v/>
          </cell>
          <cell r="QZ206" t="str">
            <v/>
          </cell>
          <cell r="RA206" t="str">
            <v/>
          </cell>
          <cell r="RB206" t="str">
            <v/>
          </cell>
          <cell r="RC206" t="str">
            <v/>
          </cell>
          <cell r="RD206" t="str">
            <v/>
          </cell>
          <cell r="RE206" t="str">
            <v/>
          </cell>
          <cell r="RF206" t="str">
            <v/>
          </cell>
          <cell r="RG206" t="str">
            <v/>
          </cell>
          <cell r="RH206" t="str">
            <v/>
          </cell>
          <cell r="RI206" t="str">
            <v/>
          </cell>
          <cell r="RL206" t="str">
            <v/>
          </cell>
        </row>
        <row r="207">
          <cell r="MM207" t="str">
            <v/>
          </cell>
          <cell r="MV207" t="str">
            <v/>
          </cell>
          <cell r="NE207" t="str">
            <v>0498wi03-OKNA SEMRL d.o.o. - TIP 92 PASIV with Vivaprofil - Super Spacer TriSeal / T-Spacer Premium</v>
          </cell>
          <cell r="NN207" t="str">
            <v>0877vs03-Waterkotte GmbH - EcoVent 400</v>
          </cell>
          <cell r="NW207" t="str">
            <v/>
          </cell>
          <cell r="OF207" t="str">
            <v/>
          </cell>
          <cell r="OQ207" t="str">
            <v/>
          </cell>
          <cell r="OR207" t="str">
            <v/>
          </cell>
          <cell r="OS207" t="str">
            <v/>
          </cell>
          <cell r="OT207" t="str">
            <v/>
          </cell>
          <cell r="OU207" t="str">
            <v/>
          </cell>
          <cell r="OV207" t="str">
            <v/>
          </cell>
          <cell r="OW207" t="str">
            <v/>
          </cell>
          <cell r="OX207" t="str">
            <v/>
          </cell>
          <cell r="OY207" t="str">
            <v/>
          </cell>
          <cell r="OZ207" t="str">
            <v/>
          </cell>
          <cell r="PA207" t="str">
            <v/>
          </cell>
          <cell r="PB207" t="str">
            <v/>
          </cell>
          <cell r="PC207" t="str">
            <v/>
          </cell>
          <cell r="PD207" t="str">
            <v/>
          </cell>
          <cell r="PE207" t="str">
            <v/>
          </cell>
          <cell r="PF207" t="str">
            <v/>
          </cell>
          <cell r="PG207" t="str">
            <v/>
          </cell>
          <cell r="PH207" t="str">
            <v/>
          </cell>
          <cell r="PI207" t="str">
            <v/>
          </cell>
          <cell r="PJ207" t="str">
            <v/>
          </cell>
          <cell r="PL207" t="str">
            <v/>
          </cell>
          <cell r="PM207" t="str">
            <v/>
          </cell>
          <cell r="PN207" t="str">
            <v/>
          </cell>
          <cell r="PO207" t="str">
            <v/>
          </cell>
          <cell r="PP207" t="str">
            <v/>
          </cell>
          <cell r="PQ207" t="str">
            <v/>
          </cell>
          <cell r="PR207" t="str">
            <v/>
          </cell>
          <cell r="PS207" t="str">
            <v/>
          </cell>
          <cell r="PT207" t="str">
            <v/>
          </cell>
          <cell r="PU207" t="str">
            <v/>
          </cell>
          <cell r="PV207" t="str">
            <v/>
          </cell>
          <cell r="PW207" t="str">
            <v/>
          </cell>
          <cell r="PX207" t="str">
            <v/>
          </cell>
          <cell r="PY207" t="str">
            <v/>
          </cell>
          <cell r="PZ207" t="str">
            <v/>
          </cell>
          <cell r="QA207" t="str">
            <v/>
          </cell>
          <cell r="QB207" t="str">
            <v/>
          </cell>
          <cell r="QC207" t="str">
            <v/>
          </cell>
          <cell r="QD207" t="str">
            <v/>
          </cell>
          <cell r="QE207" t="str">
            <v/>
          </cell>
          <cell r="QF207" t="str">
            <v/>
          </cell>
          <cell r="QG207" t="str">
            <v/>
          </cell>
          <cell r="QH207" t="str">
            <v/>
          </cell>
          <cell r="QI207" t="str">
            <v/>
          </cell>
          <cell r="QJ207" t="str">
            <v/>
          </cell>
          <cell r="QK207" t="str">
            <v/>
          </cell>
          <cell r="QL207" t="str">
            <v/>
          </cell>
          <cell r="QM207" t="str">
            <v/>
          </cell>
          <cell r="QN207" t="str">
            <v/>
          </cell>
          <cell r="QO207" t="str">
            <v/>
          </cell>
          <cell r="QP207" t="str">
            <v/>
          </cell>
          <cell r="QQ207" t="str">
            <v/>
          </cell>
          <cell r="QR207" t="str">
            <v/>
          </cell>
          <cell r="QS207" t="str">
            <v/>
          </cell>
          <cell r="QT207" t="str">
            <v/>
          </cell>
          <cell r="QU207" t="str">
            <v/>
          </cell>
          <cell r="QV207" t="str">
            <v/>
          </cell>
          <cell r="QW207" t="str">
            <v/>
          </cell>
          <cell r="QX207" t="str">
            <v/>
          </cell>
          <cell r="QY207" t="str">
            <v/>
          </cell>
          <cell r="QZ207" t="str">
            <v/>
          </cell>
          <cell r="RA207" t="str">
            <v/>
          </cell>
          <cell r="RB207" t="str">
            <v/>
          </cell>
          <cell r="RC207" t="str">
            <v/>
          </cell>
          <cell r="RD207" t="str">
            <v/>
          </cell>
          <cell r="RE207" t="str">
            <v/>
          </cell>
          <cell r="RF207" t="str">
            <v/>
          </cell>
          <cell r="RG207" t="str">
            <v/>
          </cell>
          <cell r="RH207" t="str">
            <v/>
          </cell>
          <cell r="RI207" t="str">
            <v/>
          </cell>
          <cell r="RL207" t="str">
            <v/>
          </cell>
        </row>
        <row r="208">
          <cell r="MM208" t="str">
            <v/>
          </cell>
          <cell r="MV208" t="str">
            <v/>
          </cell>
          <cell r="NE208" t="str">
            <v>0878wi03-OKUTA Co., Ltd - OK-DEPOT passiv window - SWISSPACER Ultimate</v>
          </cell>
          <cell r="NN208" t="str">
            <v>0319vs03-WERNIG KG - Comfort Vent G 90-200</v>
          </cell>
          <cell r="NW208" t="str">
            <v/>
          </cell>
          <cell r="OF208" t="str">
            <v/>
          </cell>
          <cell r="OQ208" t="str">
            <v/>
          </cell>
          <cell r="OR208" t="str">
            <v/>
          </cell>
          <cell r="OS208" t="str">
            <v/>
          </cell>
          <cell r="OT208" t="str">
            <v/>
          </cell>
          <cell r="OU208" t="str">
            <v/>
          </cell>
          <cell r="OV208" t="str">
            <v/>
          </cell>
          <cell r="OW208" t="str">
            <v/>
          </cell>
          <cell r="OX208" t="str">
            <v/>
          </cell>
          <cell r="OY208" t="str">
            <v/>
          </cell>
          <cell r="OZ208" t="str">
            <v/>
          </cell>
          <cell r="PA208" t="str">
            <v/>
          </cell>
          <cell r="PB208" t="str">
            <v/>
          </cell>
          <cell r="PC208" t="str">
            <v/>
          </cell>
          <cell r="PD208" t="str">
            <v/>
          </cell>
          <cell r="PE208" t="str">
            <v/>
          </cell>
          <cell r="PF208" t="str">
            <v/>
          </cell>
          <cell r="PG208" t="str">
            <v/>
          </cell>
          <cell r="PH208" t="str">
            <v/>
          </cell>
          <cell r="PI208" t="str">
            <v/>
          </cell>
          <cell r="PJ208" t="str">
            <v/>
          </cell>
          <cell r="PL208" t="str">
            <v/>
          </cell>
          <cell r="PM208" t="str">
            <v/>
          </cell>
          <cell r="PN208" t="str">
            <v/>
          </cell>
          <cell r="PO208" t="str">
            <v/>
          </cell>
          <cell r="PP208" t="str">
            <v/>
          </cell>
          <cell r="PQ208" t="str">
            <v/>
          </cell>
          <cell r="PR208" t="str">
            <v/>
          </cell>
          <cell r="PS208" t="str">
            <v/>
          </cell>
          <cell r="PT208" t="str">
            <v/>
          </cell>
          <cell r="PU208" t="str">
            <v/>
          </cell>
          <cell r="PV208" t="str">
            <v/>
          </cell>
          <cell r="PW208" t="str">
            <v/>
          </cell>
          <cell r="PX208" t="str">
            <v/>
          </cell>
          <cell r="PY208" t="str">
            <v/>
          </cell>
          <cell r="PZ208" t="str">
            <v/>
          </cell>
          <cell r="QA208" t="str">
            <v/>
          </cell>
          <cell r="QB208" t="str">
            <v/>
          </cell>
          <cell r="QC208" t="str">
            <v/>
          </cell>
          <cell r="QD208" t="str">
            <v/>
          </cell>
          <cell r="QE208" t="str">
            <v/>
          </cell>
          <cell r="QF208" t="str">
            <v/>
          </cell>
          <cell r="QG208" t="str">
            <v/>
          </cell>
          <cell r="QH208" t="str">
            <v/>
          </cell>
          <cell r="QI208" t="str">
            <v/>
          </cell>
          <cell r="QJ208" t="str">
            <v/>
          </cell>
          <cell r="QK208" t="str">
            <v/>
          </cell>
          <cell r="QL208" t="str">
            <v/>
          </cell>
          <cell r="QM208" t="str">
            <v/>
          </cell>
          <cell r="QN208" t="str">
            <v/>
          </cell>
          <cell r="QO208" t="str">
            <v/>
          </cell>
          <cell r="QP208" t="str">
            <v/>
          </cell>
          <cell r="QQ208" t="str">
            <v/>
          </cell>
          <cell r="QR208" t="str">
            <v/>
          </cell>
          <cell r="QS208" t="str">
            <v/>
          </cell>
          <cell r="QT208" t="str">
            <v/>
          </cell>
          <cell r="QU208" t="str">
            <v/>
          </cell>
          <cell r="QV208" t="str">
            <v/>
          </cell>
          <cell r="QW208" t="str">
            <v/>
          </cell>
          <cell r="QX208" t="str">
            <v/>
          </cell>
          <cell r="QY208" t="str">
            <v/>
          </cell>
          <cell r="QZ208" t="str">
            <v/>
          </cell>
          <cell r="RA208" t="str">
            <v/>
          </cell>
          <cell r="RB208" t="str">
            <v/>
          </cell>
          <cell r="RC208" t="str">
            <v/>
          </cell>
          <cell r="RD208" t="str">
            <v/>
          </cell>
          <cell r="RE208" t="str">
            <v/>
          </cell>
          <cell r="RF208" t="str">
            <v/>
          </cell>
          <cell r="RG208" t="str">
            <v/>
          </cell>
          <cell r="RH208" t="str">
            <v/>
          </cell>
          <cell r="RI208" t="str">
            <v/>
          </cell>
          <cell r="RL208" t="str">
            <v/>
          </cell>
        </row>
        <row r="209">
          <cell r="MM209" t="str">
            <v/>
          </cell>
          <cell r="MV209" t="str">
            <v/>
          </cell>
          <cell r="NE209" t="str">
            <v>0069wi03-OPTIWIN GmbH - Alphawin - Super Spacer TriSeal / T-Spacer Premium</v>
          </cell>
          <cell r="NN209" t="str">
            <v>0321vs03-WERNIG KG - G90-160</v>
          </cell>
          <cell r="NW209" t="str">
            <v/>
          </cell>
          <cell r="OF209" t="str">
            <v/>
          </cell>
          <cell r="OQ209" t="str">
            <v/>
          </cell>
          <cell r="OR209" t="str">
            <v/>
          </cell>
          <cell r="OS209" t="str">
            <v/>
          </cell>
          <cell r="OT209" t="str">
            <v/>
          </cell>
          <cell r="OU209" t="str">
            <v/>
          </cell>
          <cell r="OV209" t="str">
            <v/>
          </cell>
          <cell r="OW209" t="str">
            <v/>
          </cell>
          <cell r="OX209" t="str">
            <v/>
          </cell>
          <cell r="OY209" t="str">
            <v/>
          </cell>
          <cell r="OZ209" t="str">
            <v/>
          </cell>
          <cell r="PA209" t="str">
            <v/>
          </cell>
          <cell r="PB209" t="str">
            <v/>
          </cell>
          <cell r="PC209" t="str">
            <v/>
          </cell>
          <cell r="PD209" t="str">
            <v/>
          </cell>
          <cell r="PE209" t="str">
            <v/>
          </cell>
          <cell r="PF209" t="str">
            <v/>
          </cell>
          <cell r="PG209" t="str">
            <v/>
          </cell>
          <cell r="PH209" t="str">
            <v/>
          </cell>
          <cell r="PI209" t="str">
            <v/>
          </cell>
          <cell r="PJ209" t="str">
            <v/>
          </cell>
          <cell r="PL209" t="str">
            <v/>
          </cell>
          <cell r="PM209" t="str">
            <v/>
          </cell>
          <cell r="PN209" t="str">
            <v/>
          </cell>
          <cell r="PO209" t="str">
            <v/>
          </cell>
          <cell r="PP209" t="str">
            <v/>
          </cell>
          <cell r="PQ209" t="str">
            <v/>
          </cell>
          <cell r="PR209" t="str">
            <v/>
          </cell>
          <cell r="PS209" t="str">
            <v/>
          </cell>
          <cell r="PT209" t="str">
            <v/>
          </cell>
          <cell r="PU209" t="str">
            <v/>
          </cell>
          <cell r="PV209" t="str">
            <v/>
          </cell>
          <cell r="PW209" t="str">
            <v/>
          </cell>
          <cell r="PX209" t="str">
            <v/>
          </cell>
          <cell r="PY209" t="str">
            <v/>
          </cell>
          <cell r="PZ209" t="str">
            <v/>
          </cell>
          <cell r="QA209" t="str">
            <v/>
          </cell>
          <cell r="QB209" t="str">
            <v/>
          </cell>
          <cell r="QC209" t="str">
            <v/>
          </cell>
          <cell r="QD209" t="str">
            <v/>
          </cell>
          <cell r="QE209" t="str">
            <v/>
          </cell>
          <cell r="QF209" t="str">
            <v/>
          </cell>
          <cell r="QG209" t="str">
            <v/>
          </cell>
          <cell r="QH209" t="str">
            <v/>
          </cell>
          <cell r="QI209" t="str">
            <v/>
          </cell>
          <cell r="QJ209" t="str">
            <v/>
          </cell>
          <cell r="QK209" t="str">
            <v/>
          </cell>
          <cell r="QL209" t="str">
            <v/>
          </cell>
          <cell r="QM209" t="str">
            <v/>
          </cell>
          <cell r="QN209" t="str">
            <v/>
          </cell>
          <cell r="QO209" t="str">
            <v/>
          </cell>
          <cell r="QP209" t="str">
            <v/>
          </cell>
          <cell r="QQ209" t="str">
            <v/>
          </cell>
          <cell r="QR209" t="str">
            <v/>
          </cell>
          <cell r="QS209" t="str">
            <v/>
          </cell>
          <cell r="QT209" t="str">
            <v/>
          </cell>
          <cell r="QU209" t="str">
            <v/>
          </cell>
          <cell r="QV209" t="str">
            <v/>
          </cell>
          <cell r="QW209" t="str">
            <v/>
          </cell>
          <cell r="QX209" t="str">
            <v/>
          </cell>
          <cell r="QY209" t="str">
            <v/>
          </cell>
          <cell r="QZ209" t="str">
            <v/>
          </cell>
          <cell r="RA209" t="str">
            <v/>
          </cell>
          <cell r="RB209" t="str">
            <v/>
          </cell>
          <cell r="RC209" t="str">
            <v/>
          </cell>
          <cell r="RD209" t="str">
            <v/>
          </cell>
          <cell r="RE209" t="str">
            <v/>
          </cell>
          <cell r="RF209" t="str">
            <v/>
          </cell>
          <cell r="RG209" t="str">
            <v/>
          </cell>
          <cell r="RH209" t="str">
            <v/>
          </cell>
          <cell r="RI209" t="str">
            <v/>
          </cell>
          <cell r="RL209" t="str">
            <v/>
          </cell>
        </row>
        <row r="210">
          <cell r="MM210" t="str">
            <v/>
          </cell>
          <cell r="MV210" t="str">
            <v/>
          </cell>
          <cell r="NE210" t="str">
            <v>0022wc03-OPTIWIN GmbH - Alu2Holz - Super Spacer TriSeal / T-Spacer Premium</v>
          </cell>
          <cell r="NN210" t="str">
            <v>0322vs03-WERNIG KG - G90-160 Enthalpie</v>
          </cell>
          <cell r="NW210" t="str">
            <v/>
          </cell>
          <cell r="OF210" t="str">
            <v/>
          </cell>
          <cell r="OQ210" t="str">
            <v/>
          </cell>
          <cell r="OR210" t="str">
            <v/>
          </cell>
          <cell r="OS210" t="str">
            <v/>
          </cell>
          <cell r="OT210" t="str">
            <v/>
          </cell>
          <cell r="OU210" t="str">
            <v/>
          </cell>
          <cell r="OV210" t="str">
            <v/>
          </cell>
          <cell r="OW210" t="str">
            <v/>
          </cell>
          <cell r="OX210" t="str">
            <v/>
          </cell>
          <cell r="OY210" t="str">
            <v/>
          </cell>
          <cell r="OZ210" t="str">
            <v/>
          </cell>
          <cell r="PA210" t="str">
            <v/>
          </cell>
          <cell r="PB210" t="str">
            <v/>
          </cell>
          <cell r="PC210" t="str">
            <v/>
          </cell>
          <cell r="PD210" t="str">
            <v/>
          </cell>
          <cell r="PE210" t="str">
            <v/>
          </cell>
          <cell r="PF210" t="str">
            <v/>
          </cell>
          <cell r="PG210" t="str">
            <v/>
          </cell>
          <cell r="PH210" t="str">
            <v/>
          </cell>
          <cell r="PI210" t="str">
            <v/>
          </cell>
          <cell r="PJ210" t="str">
            <v/>
          </cell>
          <cell r="PL210" t="str">
            <v/>
          </cell>
          <cell r="PM210" t="str">
            <v/>
          </cell>
          <cell r="PN210" t="str">
            <v/>
          </cell>
          <cell r="PO210" t="str">
            <v/>
          </cell>
          <cell r="PP210" t="str">
            <v/>
          </cell>
          <cell r="PQ210" t="str">
            <v/>
          </cell>
          <cell r="PR210" t="str">
            <v/>
          </cell>
          <cell r="PS210" t="str">
            <v/>
          </cell>
          <cell r="PT210" t="str">
            <v/>
          </cell>
          <cell r="PU210" t="str">
            <v/>
          </cell>
          <cell r="PV210" t="str">
            <v/>
          </cell>
          <cell r="PW210" t="str">
            <v/>
          </cell>
          <cell r="PX210" t="str">
            <v/>
          </cell>
          <cell r="PY210" t="str">
            <v/>
          </cell>
          <cell r="PZ210" t="str">
            <v/>
          </cell>
          <cell r="QA210" t="str">
            <v/>
          </cell>
          <cell r="QB210" t="str">
            <v/>
          </cell>
          <cell r="QC210" t="str">
            <v/>
          </cell>
          <cell r="QD210" t="str">
            <v/>
          </cell>
          <cell r="QE210" t="str">
            <v/>
          </cell>
          <cell r="QF210" t="str">
            <v/>
          </cell>
          <cell r="QG210" t="str">
            <v/>
          </cell>
          <cell r="QH210" t="str">
            <v/>
          </cell>
          <cell r="QI210" t="str">
            <v/>
          </cell>
          <cell r="QJ210" t="str">
            <v/>
          </cell>
          <cell r="QK210" t="str">
            <v/>
          </cell>
          <cell r="QL210" t="str">
            <v/>
          </cell>
          <cell r="QM210" t="str">
            <v/>
          </cell>
          <cell r="QN210" t="str">
            <v/>
          </cell>
          <cell r="QO210" t="str">
            <v/>
          </cell>
          <cell r="QP210" t="str">
            <v/>
          </cell>
          <cell r="QQ210" t="str">
            <v/>
          </cell>
          <cell r="QR210" t="str">
            <v/>
          </cell>
          <cell r="QS210" t="str">
            <v/>
          </cell>
          <cell r="QT210" t="str">
            <v/>
          </cell>
          <cell r="QU210" t="str">
            <v/>
          </cell>
          <cell r="QV210" t="str">
            <v/>
          </cell>
          <cell r="QW210" t="str">
            <v/>
          </cell>
          <cell r="QX210" t="str">
            <v/>
          </cell>
          <cell r="QY210" t="str">
            <v/>
          </cell>
          <cell r="QZ210" t="str">
            <v/>
          </cell>
          <cell r="RA210" t="str">
            <v/>
          </cell>
          <cell r="RB210" t="str">
            <v/>
          </cell>
          <cell r="RC210" t="str">
            <v/>
          </cell>
          <cell r="RD210" t="str">
            <v/>
          </cell>
          <cell r="RE210" t="str">
            <v/>
          </cell>
          <cell r="RF210" t="str">
            <v/>
          </cell>
          <cell r="RG210" t="str">
            <v/>
          </cell>
          <cell r="RH210" t="str">
            <v/>
          </cell>
          <cell r="RI210" t="str">
            <v/>
          </cell>
          <cell r="RL210" t="str">
            <v/>
          </cell>
        </row>
        <row r="211">
          <cell r="MM211" t="str">
            <v/>
          </cell>
          <cell r="MV211" t="str">
            <v/>
          </cell>
          <cell r="NE211" t="str">
            <v>0589wi03-OPTIWIN GmbH - FUTURA - SWISSPACER Ultimate</v>
          </cell>
          <cell r="NN211" t="str">
            <v>0320vs03-WERNIG KG - Comfort Vent G 90-380</v>
          </cell>
          <cell r="NW211" t="str">
            <v/>
          </cell>
          <cell r="OF211" t="str">
            <v/>
          </cell>
          <cell r="OQ211" t="str">
            <v/>
          </cell>
          <cell r="OR211" t="str">
            <v/>
          </cell>
          <cell r="OS211" t="str">
            <v/>
          </cell>
          <cell r="OT211" t="str">
            <v/>
          </cell>
          <cell r="OU211" t="str">
            <v/>
          </cell>
          <cell r="OV211" t="str">
            <v/>
          </cell>
          <cell r="OW211" t="str">
            <v/>
          </cell>
          <cell r="OX211" t="str">
            <v/>
          </cell>
          <cell r="OY211" t="str">
            <v/>
          </cell>
          <cell r="OZ211" t="str">
            <v/>
          </cell>
          <cell r="PA211" t="str">
            <v/>
          </cell>
          <cell r="PB211" t="str">
            <v/>
          </cell>
          <cell r="PC211" t="str">
            <v/>
          </cell>
          <cell r="PD211" t="str">
            <v/>
          </cell>
          <cell r="PE211" t="str">
            <v/>
          </cell>
          <cell r="PF211" t="str">
            <v/>
          </cell>
          <cell r="PG211" t="str">
            <v/>
          </cell>
          <cell r="PH211" t="str">
            <v/>
          </cell>
          <cell r="PI211" t="str">
            <v/>
          </cell>
          <cell r="PJ211" t="str">
            <v/>
          </cell>
          <cell r="PL211" t="str">
            <v/>
          </cell>
          <cell r="PM211" t="str">
            <v/>
          </cell>
          <cell r="PN211" t="str">
            <v/>
          </cell>
          <cell r="PO211" t="str">
            <v/>
          </cell>
          <cell r="PP211" t="str">
            <v/>
          </cell>
          <cell r="PQ211" t="str">
            <v/>
          </cell>
          <cell r="PR211" t="str">
            <v/>
          </cell>
          <cell r="PS211" t="str">
            <v/>
          </cell>
          <cell r="PT211" t="str">
            <v/>
          </cell>
          <cell r="PU211" t="str">
            <v/>
          </cell>
          <cell r="PV211" t="str">
            <v/>
          </cell>
          <cell r="PW211" t="str">
            <v/>
          </cell>
          <cell r="PX211" t="str">
            <v/>
          </cell>
          <cell r="PY211" t="str">
            <v/>
          </cell>
          <cell r="PZ211" t="str">
            <v/>
          </cell>
          <cell r="QA211" t="str">
            <v/>
          </cell>
          <cell r="QB211" t="str">
            <v/>
          </cell>
          <cell r="QC211" t="str">
            <v/>
          </cell>
          <cell r="QD211" t="str">
            <v/>
          </cell>
          <cell r="QE211" t="str">
            <v/>
          </cell>
          <cell r="QF211" t="str">
            <v/>
          </cell>
          <cell r="QG211" t="str">
            <v/>
          </cell>
          <cell r="QH211" t="str">
            <v/>
          </cell>
          <cell r="QI211" t="str">
            <v/>
          </cell>
          <cell r="QJ211" t="str">
            <v/>
          </cell>
          <cell r="QK211" t="str">
            <v/>
          </cell>
          <cell r="QL211" t="str">
            <v/>
          </cell>
          <cell r="QM211" t="str">
            <v/>
          </cell>
          <cell r="QN211" t="str">
            <v/>
          </cell>
          <cell r="QO211" t="str">
            <v/>
          </cell>
          <cell r="QP211" t="str">
            <v/>
          </cell>
          <cell r="QQ211" t="str">
            <v/>
          </cell>
          <cell r="QR211" t="str">
            <v/>
          </cell>
          <cell r="QS211" t="str">
            <v/>
          </cell>
          <cell r="QT211" t="str">
            <v/>
          </cell>
          <cell r="QU211" t="str">
            <v/>
          </cell>
          <cell r="QV211" t="str">
            <v/>
          </cell>
          <cell r="QW211" t="str">
            <v/>
          </cell>
          <cell r="QX211" t="str">
            <v/>
          </cell>
          <cell r="QY211" t="str">
            <v/>
          </cell>
          <cell r="QZ211" t="str">
            <v/>
          </cell>
          <cell r="RA211" t="str">
            <v/>
          </cell>
          <cell r="RB211" t="str">
            <v/>
          </cell>
          <cell r="RC211" t="str">
            <v/>
          </cell>
          <cell r="RD211" t="str">
            <v/>
          </cell>
          <cell r="RE211" t="str">
            <v/>
          </cell>
          <cell r="RF211" t="str">
            <v/>
          </cell>
          <cell r="RG211" t="str">
            <v/>
          </cell>
          <cell r="RH211" t="str">
            <v/>
          </cell>
          <cell r="RI211" t="str">
            <v/>
          </cell>
          <cell r="RL211" t="str">
            <v/>
          </cell>
        </row>
        <row r="212">
          <cell r="MM212" t="str">
            <v/>
          </cell>
          <cell r="MV212" t="str">
            <v/>
          </cell>
          <cell r="NE212" t="str">
            <v>0513wi03-OPTIWIN GmbH - LIGNUMA - Super Spacer TriSeal / T-Spacer Premium</v>
          </cell>
          <cell r="NN212" t="str">
            <v>0596vs03-Wolf GmbH  - CWL-F-150 Excellent</v>
          </cell>
          <cell r="NW212" t="str">
            <v/>
          </cell>
          <cell r="OF212" t="str">
            <v/>
          </cell>
          <cell r="OQ212" t="str">
            <v/>
          </cell>
          <cell r="OR212" t="str">
            <v/>
          </cell>
          <cell r="OS212" t="str">
            <v/>
          </cell>
          <cell r="OT212" t="str">
            <v/>
          </cell>
          <cell r="OU212" t="str">
            <v/>
          </cell>
          <cell r="OV212" t="str">
            <v/>
          </cell>
          <cell r="OW212" t="str">
            <v/>
          </cell>
          <cell r="OX212" t="str">
            <v/>
          </cell>
          <cell r="OY212" t="str">
            <v/>
          </cell>
          <cell r="OZ212" t="str">
            <v/>
          </cell>
          <cell r="PA212" t="str">
            <v/>
          </cell>
          <cell r="PB212" t="str">
            <v/>
          </cell>
          <cell r="PC212" t="str">
            <v/>
          </cell>
          <cell r="PD212" t="str">
            <v/>
          </cell>
          <cell r="PE212" t="str">
            <v/>
          </cell>
          <cell r="PF212" t="str">
            <v/>
          </cell>
          <cell r="PG212" t="str">
            <v/>
          </cell>
          <cell r="PH212" t="str">
            <v/>
          </cell>
          <cell r="PI212" t="str">
            <v/>
          </cell>
          <cell r="PJ212" t="str">
            <v/>
          </cell>
          <cell r="PL212" t="str">
            <v/>
          </cell>
          <cell r="PM212" t="str">
            <v/>
          </cell>
          <cell r="PN212" t="str">
            <v/>
          </cell>
          <cell r="PO212" t="str">
            <v/>
          </cell>
          <cell r="PP212" t="str">
            <v/>
          </cell>
          <cell r="PQ212" t="str">
            <v/>
          </cell>
          <cell r="PR212" t="str">
            <v/>
          </cell>
          <cell r="PS212" t="str">
            <v/>
          </cell>
          <cell r="PT212" t="str">
            <v/>
          </cell>
          <cell r="PU212" t="str">
            <v/>
          </cell>
          <cell r="PV212" t="str">
            <v/>
          </cell>
          <cell r="PW212" t="str">
            <v/>
          </cell>
          <cell r="PX212" t="str">
            <v/>
          </cell>
          <cell r="PY212" t="str">
            <v/>
          </cell>
          <cell r="PZ212" t="str">
            <v/>
          </cell>
          <cell r="QA212" t="str">
            <v/>
          </cell>
          <cell r="QB212" t="str">
            <v/>
          </cell>
          <cell r="QC212" t="str">
            <v/>
          </cell>
          <cell r="QD212" t="str">
            <v/>
          </cell>
          <cell r="QE212" t="str">
            <v/>
          </cell>
          <cell r="QF212" t="str">
            <v/>
          </cell>
          <cell r="QG212" t="str">
            <v/>
          </cell>
          <cell r="QH212" t="str">
            <v/>
          </cell>
          <cell r="QI212" t="str">
            <v/>
          </cell>
          <cell r="QJ212" t="str">
            <v/>
          </cell>
          <cell r="QK212" t="str">
            <v/>
          </cell>
          <cell r="QL212" t="str">
            <v/>
          </cell>
          <cell r="QM212" t="str">
            <v/>
          </cell>
          <cell r="QN212" t="str">
            <v/>
          </cell>
          <cell r="QO212" t="str">
            <v/>
          </cell>
          <cell r="QP212" t="str">
            <v/>
          </cell>
          <cell r="QQ212" t="str">
            <v/>
          </cell>
          <cell r="QR212" t="str">
            <v/>
          </cell>
          <cell r="QS212" t="str">
            <v/>
          </cell>
          <cell r="QT212" t="str">
            <v/>
          </cell>
          <cell r="QU212" t="str">
            <v/>
          </cell>
          <cell r="QV212" t="str">
            <v/>
          </cell>
          <cell r="QW212" t="str">
            <v/>
          </cell>
          <cell r="QX212" t="str">
            <v/>
          </cell>
          <cell r="QY212" t="str">
            <v/>
          </cell>
          <cell r="QZ212" t="str">
            <v/>
          </cell>
          <cell r="RA212" t="str">
            <v/>
          </cell>
          <cell r="RB212" t="str">
            <v/>
          </cell>
          <cell r="RC212" t="str">
            <v/>
          </cell>
          <cell r="RD212" t="str">
            <v/>
          </cell>
          <cell r="RE212" t="str">
            <v/>
          </cell>
          <cell r="RF212" t="str">
            <v/>
          </cell>
          <cell r="RG212" t="str">
            <v/>
          </cell>
          <cell r="RH212" t="str">
            <v/>
          </cell>
          <cell r="RI212" t="str">
            <v/>
          </cell>
          <cell r="RL212" t="str">
            <v/>
          </cell>
        </row>
        <row r="213">
          <cell r="MM213" t="str">
            <v/>
          </cell>
          <cell r="MV213" t="str">
            <v/>
          </cell>
          <cell r="NE213" t="str">
            <v>0512wi03-OPTIWIN GmbH - PURISTA - Super Spacer TriSeal / T-Spacer Premium</v>
          </cell>
          <cell r="NN213" t="str">
            <v>0558vs03-Wolf GmbH  - CWL - 300 Excellent</v>
          </cell>
          <cell r="NW213" t="str">
            <v/>
          </cell>
          <cell r="OF213" t="str">
            <v/>
          </cell>
          <cell r="OQ213" t="str">
            <v/>
          </cell>
          <cell r="OR213" t="str">
            <v/>
          </cell>
          <cell r="OS213" t="str">
            <v/>
          </cell>
          <cell r="OT213" t="str">
            <v/>
          </cell>
          <cell r="OU213" t="str">
            <v/>
          </cell>
          <cell r="OV213" t="str">
            <v/>
          </cell>
          <cell r="OW213" t="str">
            <v/>
          </cell>
          <cell r="OX213" t="str">
            <v/>
          </cell>
          <cell r="OY213" t="str">
            <v/>
          </cell>
          <cell r="OZ213" t="str">
            <v/>
          </cell>
          <cell r="PA213" t="str">
            <v/>
          </cell>
          <cell r="PB213" t="str">
            <v/>
          </cell>
          <cell r="PC213" t="str">
            <v/>
          </cell>
          <cell r="PD213" t="str">
            <v/>
          </cell>
          <cell r="PE213" t="str">
            <v/>
          </cell>
          <cell r="PF213" t="str">
            <v/>
          </cell>
          <cell r="PG213" t="str">
            <v/>
          </cell>
          <cell r="PH213" t="str">
            <v/>
          </cell>
          <cell r="PI213" t="str">
            <v/>
          </cell>
          <cell r="PJ213" t="str">
            <v/>
          </cell>
          <cell r="PL213" t="str">
            <v/>
          </cell>
          <cell r="PM213" t="str">
            <v/>
          </cell>
          <cell r="PN213" t="str">
            <v/>
          </cell>
          <cell r="PO213" t="str">
            <v/>
          </cell>
          <cell r="PP213" t="str">
            <v/>
          </cell>
          <cell r="PQ213" t="str">
            <v/>
          </cell>
          <cell r="PR213" t="str">
            <v/>
          </cell>
          <cell r="PS213" t="str">
            <v/>
          </cell>
          <cell r="PT213" t="str">
            <v/>
          </cell>
          <cell r="PU213" t="str">
            <v/>
          </cell>
          <cell r="PV213" t="str">
            <v/>
          </cell>
          <cell r="PW213" t="str">
            <v/>
          </cell>
          <cell r="PX213" t="str">
            <v/>
          </cell>
          <cell r="PY213" t="str">
            <v/>
          </cell>
          <cell r="PZ213" t="str">
            <v/>
          </cell>
          <cell r="QA213" t="str">
            <v/>
          </cell>
          <cell r="QB213" t="str">
            <v/>
          </cell>
          <cell r="QC213" t="str">
            <v/>
          </cell>
          <cell r="QD213" t="str">
            <v/>
          </cell>
          <cell r="QE213" t="str">
            <v/>
          </cell>
          <cell r="QF213" t="str">
            <v/>
          </cell>
          <cell r="QG213" t="str">
            <v/>
          </cell>
          <cell r="QH213" t="str">
            <v/>
          </cell>
          <cell r="QI213" t="str">
            <v/>
          </cell>
          <cell r="QJ213" t="str">
            <v/>
          </cell>
          <cell r="QK213" t="str">
            <v/>
          </cell>
          <cell r="QL213" t="str">
            <v/>
          </cell>
          <cell r="QM213" t="str">
            <v/>
          </cell>
          <cell r="QN213" t="str">
            <v/>
          </cell>
          <cell r="QO213" t="str">
            <v/>
          </cell>
          <cell r="QP213" t="str">
            <v/>
          </cell>
          <cell r="QQ213" t="str">
            <v/>
          </cell>
          <cell r="QR213" t="str">
            <v/>
          </cell>
          <cell r="QS213" t="str">
            <v/>
          </cell>
          <cell r="QT213" t="str">
            <v/>
          </cell>
          <cell r="QU213" t="str">
            <v/>
          </cell>
          <cell r="QV213" t="str">
            <v/>
          </cell>
          <cell r="QW213" t="str">
            <v/>
          </cell>
          <cell r="QX213" t="str">
            <v/>
          </cell>
          <cell r="QY213" t="str">
            <v/>
          </cell>
          <cell r="QZ213" t="str">
            <v/>
          </cell>
          <cell r="RA213" t="str">
            <v/>
          </cell>
          <cell r="RB213" t="str">
            <v/>
          </cell>
          <cell r="RC213" t="str">
            <v/>
          </cell>
          <cell r="RD213" t="str">
            <v/>
          </cell>
          <cell r="RE213" t="str">
            <v/>
          </cell>
          <cell r="RF213" t="str">
            <v/>
          </cell>
          <cell r="RG213" t="str">
            <v/>
          </cell>
          <cell r="RH213" t="str">
            <v/>
          </cell>
          <cell r="RI213" t="str">
            <v/>
          </cell>
          <cell r="RL213" t="str">
            <v/>
          </cell>
        </row>
        <row r="214">
          <cell r="MM214" t="str">
            <v/>
          </cell>
          <cell r="MV214" t="str">
            <v/>
          </cell>
          <cell r="NE214" t="str">
            <v>0514wi03-OPTIWIN GmbH - RESISTA - Super Spacer TriSeal / T-Spacer Premium</v>
          </cell>
          <cell r="NN214" t="str">
            <v>0493vs03-Wolf GmbH  - CWL-F-300 Excellent</v>
          </cell>
          <cell r="NW214" t="str">
            <v/>
          </cell>
          <cell r="OF214" t="str">
            <v/>
          </cell>
          <cell r="OQ214" t="str">
            <v/>
          </cell>
          <cell r="OR214" t="str">
            <v/>
          </cell>
          <cell r="OS214" t="str">
            <v/>
          </cell>
          <cell r="OT214" t="str">
            <v/>
          </cell>
          <cell r="OU214" t="str">
            <v/>
          </cell>
          <cell r="OV214" t="str">
            <v/>
          </cell>
          <cell r="OW214" t="str">
            <v/>
          </cell>
          <cell r="OX214" t="str">
            <v/>
          </cell>
          <cell r="OY214" t="str">
            <v/>
          </cell>
          <cell r="OZ214" t="str">
            <v/>
          </cell>
          <cell r="PA214" t="str">
            <v/>
          </cell>
          <cell r="PB214" t="str">
            <v/>
          </cell>
          <cell r="PC214" t="str">
            <v/>
          </cell>
          <cell r="PD214" t="str">
            <v/>
          </cell>
          <cell r="PE214" t="str">
            <v/>
          </cell>
          <cell r="PF214" t="str">
            <v/>
          </cell>
          <cell r="PG214" t="str">
            <v/>
          </cell>
          <cell r="PH214" t="str">
            <v/>
          </cell>
          <cell r="PI214" t="str">
            <v/>
          </cell>
          <cell r="PJ214" t="str">
            <v/>
          </cell>
          <cell r="PL214" t="str">
            <v/>
          </cell>
          <cell r="PM214" t="str">
            <v/>
          </cell>
          <cell r="PN214" t="str">
            <v/>
          </cell>
          <cell r="PO214" t="str">
            <v/>
          </cell>
          <cell r="PP214" t="str">
            <v/>
          </cell>
          <cell r="PQ214" t="str">
            <v/>
          </cell>
          <cell r="PR214" t="str">
            <v/>
          </cell>
          <cell r="PS214" t="str">
            <v/>
          </cell>
          <cell r="PT214" t="str">
            <v/>
          </cell>
          <cell r="PU214" t="str">
            <v/>
          </cell>
          <cell r="PV214" t="str">
            <v/>
          </cell>
          <cell r="PW214" t="str">
            <v/>
          </cell>
          <cell r="PX214" t="str">
            <v/>
          </cell>
          <cell r="PY214" t="str">
            <v/>
          </cell>
          <cell r="PZ214" t="str">
            <v/>
          </cell>
          <cell r="QA214" t="str">
            <v/>
          </cell>
          <cell r="QB214" t="str">
            <v/>
          </cell>
          <cell r="QC214" t="str">
            <v/>
          </cell>
          <cell r="QD214" t="str">
            <v/>
          </cell>
          <cell r="QE214" t="str">
            <v/>
          </cell>
          <cell r="QF214" t="str">
            <v/>
          </cell>
          <cell r="QG214" t="str">
            <v/>
          </cell>
          <cell r="QH214" t="str">
            <v/>
          </cell>
          <cell r="QI214" t="str">
            <v/>
          </cell>
          <cell r="QJ214" t="str">
            <v/>
          </cell>
          <cell r="QK214" t="str">
            <v/>
          </cell>
          <cell r="QL214" t="str">
            <v/>
          </cell>
          <cell r="QM214" t="str">
            <v/>
          </cell>
          <cell r="QN214" t="str">
            <v/>
          </cell>
          <cell r="QO214" t="str">
            <v/>
          </cell>
          <cell r="QP214" t="str">
            <v/>
          </cell>
          <cell r="QQ214" t="str">
            <v/>
          </cell>
          <cell r="QR214" t="str">
            <v/>
          </cell>
          <cell r="QS214" t="str">
            <v/>
          </cell>
          <cell r="QT214" t="str">
            <v/>
          </cell>
          <cell r="QU214" t="str">
            <v/>
          </cell>
          <cell r="QV214" t="str">
            <v/>
          </cell>
          <cell r="QW214" t="str">
            <v/>
          </cell>
          <cell r="QX214" t="str">
            <v/>
          </cell>
          <cell r="QY214" t="str">
            <v/>
          </cell>
          <cell r="QZ214" t="str">
            <v/>
          </cell>
          <cell r="RA214" t="str">
            <v/>
          </cell>
          <cell r="RB214" t="str">
            <v/>
          </cell>
          <cell r="RC214" t="str">
            <v/>
          </cell>
          <cell r="RD214" t="str">
            <v/>
          </cell>
          <cell r="RE214" t="str">
            <v/>
          </cell>
          <cell r="RF214" t="str">
            <v/>
          </cell>
          <cell r="RG214" t="str">
            <v/>
          </cell>
          <cell r="RH214" t="str">
            <v/>
          </cell>
          <cell r="RI214" t="str">
            <v/>
          </cell>
          <cell r="RL214" t="str">
            <v/>
          </cell>
        </row>
        <row r="215">
          <cell r="MM215" t="str">
            <v/>
          </cell>
          <cell r="MV215" t="str">
            <v/>
          </cell>
          <cell r="NE215" t="str">
            <v>0018wc03-OPTIWIN GmbH - Zwoa2Holz - Super Spacer TriSeal / T-Spacer Premium</v>
          </cell>
          <cell r="NN215" t="str">
            <v>0748vs03-Wolf GmbH  - CWL-T-300 Excellent</v>
          </cell>
          <cell r="OQ215" t="str">
            <v/>
          </cell>
          <cell r="OR215" t="str">
            <v/>
          </cell>
          <cell r="OS215" t="str">
            <v/>
          </cell>
          <cell r="OT215" t="str">
            <v/>
          </cell>
          <cell r="OU215" t="str">
            <v/>
          </cell>
          <cell r="OV215" t="str">
            <v/>
          </cell>
          <cell r="OW215" t="str">
            <v/>
          </cell>
          <cell r="OX215" t="str">
            <v/>
          </cell>
          <cell r="OY215" t="str">
            <v/>
          </cell>
          <cell r="OZ215" t="str">
            <v/>
          </cell>
          <cell r="PA215" t="str">
            <v/>
          </cell>
          <cell r="PB215" t="str">
            <v/>
          </cell>
          <cell r="PC215" t="str">
            <v/>
          </cell>
          <cell r="PD215" t="str">
            <v/>
          </cell>
          <cell r="PE215" t="str">
            <v/>
          </cell>
          <cell r="PF215" t="str">
            <v/>
          </cell>
          <cell r="PG215" t="str">
            <v/>
          </cell>
          <cell r="PH215" t="str">
            <v/>
          </cell>
          <cell r="PI215" t="str">
            <v/>
          </cell>
          <cell r="PJ215" t="str">
            <v/>
          </cell>
          <cell r="PL215" t="str">
            <v/>
          </cell>
          <cell r="PM215" t="str">
            <v/>
          </cell>
          <cell r="PN215" t="str">
            <v/>
          </cell>
          <cell r="PO215" t="str">
            <v/>
          </cell>
          <cell r="PP215" t="str">
            <v/>
          </cell>
          <cell r="PQ215" t="str">
            <v/>
          </cell>
          <cell r="PR215" t="str">
            <v/>
          </cell>
          <cell r="PS215" t="str">
            <v/>
          </cell>
          <cell r="PT215" t="str">
            <v/>
          </cell>
          <cell r="PU215" t="str">
            <v/>
          </cell>
          <cell r="PV215" t="str">
            <v/>
          </cell>
          <cell r="PW215" t="str">
            <v/>
          </cell>
          <cell r="PX215" t="str">
            <v/>
          </cell>
          <cell r="PY215" t="str">
            <v/>
          </cell>
          <cell r="PZ215" t="str">
            <v/>
          </cell>
          <cell r="QA215" t="str">
            <v/>
          </cell>
          <cell r="QB215" t="str">
            <v/>
          </cell>
          <cell r="QC215" t="str">
            <v/>
          </cell>
          <cell r="QD215" t="str">
            <v/>
          </cell>
          <cell r="QE215" t="str">
            <v/>
          </cell>
          <cell r="QF215" t="str">
            <v/>
          </cell>
          <cell r="QG215" t="str">
            <v/>
          </cell>
          <cell r="QH215" t="str">
            <v/>
          </cell>
          <cell r="QI215" t="str">
            <v/>
          </cell>
          <cell r="QJ215" t="str">
            <v/>
          </cell>
          <cell r="QK215" t="str">
            <v/>
          </cell>
          <cell r="QL215" t="str">
            <v/>
          </cell>
          <cell r="QM215" t="str">
            <v/>
          </cell>
          <cell r="QN215" t="str">
            <v/>
          </cell>
          <cell r="QO215" t="str">
            <v/>
          </cell>
          <cell r="QP215" t="str">
            <v/>
          </cell>
          <cell r="QQ215" t="str">
            <v/>
          </cell>
          <cell r="QR215" t="str">
            <v/>
          </cell>
          <cell r="QS215" t="str">
            <v/>
          </cell>
          <cell r="QT215" t="str">
            <v/>
          </cell>
          <cell r="QU215" t="str">
            <v/>
          </cell>
          <cell r="QV215" t="str">
            <v/>
          </cell>
          <cell r="QW215" t="str">
            <v/>
          </cell>
          <cell r="QX215" t="str">
            <v/>
          </cell>
          <cell r="QY215" t="str">
            <v/>
          </cell>
          <cell r="QZ215" t="str">
            <v/>
          </cell>
          <cell r="RA215" t="str">
            <v/>
          </cell>
          <cell r="RB215" t="str">
            <v/>
          </cell>
          <cell r="RC215" t="str">
            <v/>
          </cell>
          <cell r="RD215" t="str">
            <v/>
          </cell>
          <cell r="RE215" t="str">
            <v/>
          </cell>
          <cell r="RF215" t="str">
            <v/>
          </cell>
          <cell r="RG215" t="str">
            <v/>
          </cell>
          <cell r="RH215" t="str">
            <v/>
          </cell>
          <cell r="RI215" t="str">
            <v/>
          </cell>
          <cell r="RL215" t="str">
            <v/>
          </cell>
        </row>
        <row r="216">
          <cell r="MM216" t="str">
            <v/>
          </cell>
          <cell r="MV216" t="str">
            <v/>
          </cell>
          <cell r="NE216" t="str">
            <v>0070wi03-Ost Holzfenster GmbH - Ost Neue Generation Holz - SWISSPACER</v>
          </cell>
          <cell r="NN216" t="str">
            <v>0324vs03-Wolf GmbH  - CWL - 400 Excellent</v>
          </cell>
          <cell r="OQ216" t="str">
            <v/>
          </cell>
          <cell r="OR216" t="str">
            <v/>
          </cell>
          <cell r="OS216" t="str">
            <v/>
          </cell>
          <cell r="OT216" t="str">
            <v/>
          </cell>
          <cell r="OU216" t="str">
            <v/>
          </cell>
          <cell r="OV216" t="str">
            <v/>
          </cell>
          <cell r="OW216" t="str">
            <v/>
          </cell>
          <cell r="OX216" t="str">
            <v/>
          </cell>
          <cell r="OY216" t="str">
            <v/>
          </cell>
          <cell r="OZ216" t="str">
            <v/>
          </cell>
          <cell r="PA216" t="str">
            <v/>
          </cell>
          <cell r="PB216" t="str">
            <v/>
          </cell>
          <cell r="PC216" t="str">
            <v/>
          </cell>
          <cell r="PD216" t="str">
            <v/>
          </cell>
          <cell r="PE216" t="str">
            <v/>
          </cell>
          <cell r="PF216" t="str">
            <v/>
          </cell>
          <cell r="PG216" t="str">
            <v/>
          </cell>
          <cell r="PH216" t="str">
            <v/>
          </cell>
          <cell r="PI216" t="str">
            <v/>
          </cell>
          <cell r="PJ216" t="str">
            <v/>
          </cell>
          <cell r="PL216" t="str">
            <v/>
          </cell>
          <cell r="PM216" t="str">
            <v/>
          </cell>
          <cell r="PN216" t="str">
            <v/>
          </cell>
          <cell r="PO216" t="str">
            <v/>
          </cell>
          <cell r="PP216" t="str">
            <v/>
          </cell>
          <cell r="PQ216" t="str">
            <v/>
          </cell>
          <cell r="PR216" t="str">
            <v/>
          </cell>
          <cell r="PS216" t="str">
            <v/>
          </cell>
          <cell r="PT216" t="str">
            <v/>
          </cell>
          <cell r="PU216" t="str">
            <v/>
          </cell>
          <cell r="PV216" t="str">
            <v/>
          </cell>
          <cell r="PW216" t="str">
            <v/>
          </cell>
          <cell r="PX216" t="str">
            <v/>
          </cell>
          <cell r="PY216" t="str">
            <v/>
          </cell>
          <cell r="PZ216" t="str">
            <v/>
          </cell>
          <cell r="QA216" t="str">
            <v/>
          </cell>
          <cell r="QB216" t="str">
            <v/>
          </cell>
          <cell r="QC216" t="str">
            <v/>
          </cell>
          <cell r="QD216" t="str">
            <v/>
          </cell>
          <cell r="QE216" t="str">
            <v/>
          </cell>
          <cell r="QF216" t="str">
            <v/>
          </cell>
          <cell r="QG216" t="str">
            <v/>
          </cell>
          <cell r="QH216" t="str">
            <v/>
          </cell>
          <cell r="QI216" t="str">
            <v/>
          </cell>
          <cell r="QJ216" t="str">
            <v/>
          </cell>
          <cell r="QK216" t="str">
            <v/>
          </cell>
          <cell r="QL216" t="str">
            <v/>
          </cell>
          <cell r="QM216" t="str">
            <v/>
          </cell>
          <cell r="QN216" t="str">
            <v/>
          </cell>
          <cell r="QO216" t="str">
            <v/>
          </cell>
          <cell r="QP216" t="str">
            <v/>
          </cell>
          <cell r="QQ216" t="str">
            <v/>
          </cell>
          <cell r="QR216" t="str">
            <v/>
          </cell>
          <cell r="QS216" t="str">
            <v/>
          </cell>
          <cell r="QT216" t="str">
            <v/>
          </cell>
          <cell r="QU216" t="str">
            <v/>
          </cell>
          <cell r="QV216" t="str">
            <v/>
          </cell>
          <cell r="QW216" t="str">
            <v/>
          </cell>
          <cell r="QX216" t="str">
            <v/>
          </cell>
          <cell r="QY216" t="str">
            <v/>
          </cell>
          <cell r="QZ216" t="str">
            <v/>
          </cell>
          <cell r="RA216" t="str">
            <v/>
          </cell>
          <cell r="RB216" t="str">
            <v/>
          </cell>
          <cell r="RC216" t="str">
            <v/>
          </cell>
          <cell r="RD216" t="str">
            <v/>
          </cell>
          <cell r="RE216" t="str">
            <v/>
          </cell>
          <cell r="RF216" t="str">
            <v/>
          </cell>
          <cell r="RG216" t="str">
            <v/>
          </cell>
          <cell r="RH216" t="str">
            <v/>
          </cell>
          <cell r="RI216" t="str">
            <v/>
          </cell>
          <cell r="RL216" t="str">
            <v/>
          </cell>
        </row>
        <row r="217">
          <cell r="MM217" t="str">
            <v/>
          </cell>
          <cell r="MV217" t="str">
            <v/>
          </cell>
          <cell r="NE217" t="str">
            <v>0768wi03-Pazen Fenster+Technik GmbH - ENERsign eco - SWISSPACER Ultimate</v>
          </cell>
          <cell r="NN217" t="str">
            <v>0702vs03-Zehnder Group Zwolle B.V. - ComfoAir180 (V) HRV, ComfoD180 (V) HRV</v>
          </cell>
          <cell r="OQ217" t="str">
            <v/>
          </cell>
          <cell r="OR217" t="str">
            <v/>
          </cell>
          <cell r="OS217" t="str">
            <v/>
          </cell>
          <cell r="OT217" t="str">
            <v/>
          </cell>
          <cell r="OU217" t="str">
            <v/>
          </cell>
          <cell r="OV217" t="str">
            <v/>
          </cell>
          <cell r="OW217" t="str">
            <v/>
          </cell>
          <cell r="OX217" t="str">
            <v/>
          </cell>
          <cell r="OY217" t="str">
            <v/>
          </cell>
          <cell r="OZ217" t="str">
            <v/>
          </cell>
          <cell r="PA217" t="str">
            <v/>
          </cell>
          <cell r="PB217" t="str">
            <v/>
          </cell>
          <cell r="PC217" t="str">
            <v/>
          </cell>
          <cell r="PD217" t="str">
            <v/>
          </cell>
          <cell r="PE217" t="str">
            <v/>
          </cell>
          <cell r="PF217" t="str">
            <v/>
          </cell>
          <cell r="PG217" t="str">
            <v/>
          </cell>
          <cell r="PH217" t="str">
            <v/>
          </cell>
          <cell r="PI217" t="str">
            <v/>
          </cell>
          <cell r="PJ217" t="str">
            <v/>
          </cell>
          <cell r="PL217" t="str">
            <v/>
          </cell>
          <cell r="PM217" t="str">
            <v/>
          </cell>
          <cell r="PN217" t="str">
            <v/>
          </cell>
          <cell r="PO217" t="str">
            <v/>
          </cell>
          <cell r="PP217" t="str">
            <v/>
          </cell>
          <cell r="PQ217" t="str">
            <v/>
          </cell>
          <cell r="PR217" t="str">
            <v/>
          </cell>
          <cell r="PS217" t="str">
            <v/>
          </cell>
          <cell r="PT217" t="str">
            <v/>
          </cell>
          <cell r="PU217" t="str">
            <v/>
          </cell>
          <cell r="PV217" t="str">
            <v/>
          </cell>
          <cell r="PW217" t="str">
            <v/>
          </cell>
          <cell r="PX217" t="str">
            <v/>
          </cell>
          <cell r="PY217" t="str">
            <v/>
          </cell>
          <cell r="PZ217" t="str">
            <v/>
          </cell>
          <cell r="QA217" t="str">
            <v/>
          </cell>
          <cell r="QB217" t="str">
            <v/>
          </cell>
          <cell r="QC217" t="str">
            <v/>
          </cell>
          <cell r="QD217" t="str">
            <v/>
          </cell>
          <cell r="QE217" t="str">
            <v/>
          </cell>
          <cell r="QF217" t="str">
            <v/>
          </cell>
          <cell r="QG217" t="str">
            <v/>
          </cell>
          <cell r="QH217" t="str">
            <v/>
          </cell>
          <cell r="QI217" t="str">
            <v/>
          </cell>
          <cell r="QJ217" t="str">
            <v/>
          </cell>
          <cell r="QK217" t="str">
            <v/>
          </cell>
          <cell r="QL217" t="str">
            <v/>
          </cell>
          <cell r="QM217" t="str">
            <v/>
          </cell>
          <cell r="QN217" t="str">
            <v/>
          </cell>
          <cell r="QO217" t="str">
            <v/>
          </cell>
          <cell r="QP217" t="str">
            <v/>
          </cell>
          <cell r="QQ217" t="str">
            <v/>
          </cell>
          <cell r="QR217" t="str">
            <v/>
          </cell>
          <cell r="QS217" t="str">
            <v/>
          </cell>
          <cell r="QT217" t="str">
            <v/>
          </cell>
          <cell r="QU217" t="str">
            <v/>
          </cell>
          <cell r="QV217" t="str">
            <v/>
          </cell>
          <cell r="QW217" t="str">
            <v/>
          </cell>
          <cell r="QX217" t="str">
            <v/>
          </cell>
          <cell r="QY217" t="str">
            <v/>
          </cell>
          <cell r="QZ217" t="str">
            <v/>
          </cell>
          <cell r="RA217" t="str">
            <v/>
          </cell>
          <cell r="RB217" t="str">
            <v/>
          </cell>
          <cell r="RC217" t="str">
            <v/>
          </cell>
          <cell r="RD217" t="str">
            <v/>
          </cell>
          <cell r="RE217" t="str">
            <v/>
          </cell>
          <cell r="RF217" t="str">
            <v/>
          </cell>
          <cell r="RG217" t="str">
            <v/>
          </cell>
          <cell r="RH217" t="str">
            <v/>
          </cell>
          <cell r="RI217" t="str">
            <v/>
          </cell>
          <cell r="RL217" t="str">
            <v/>
          </cell>
        </row>
        <row r="218">
          <cell r="MM218" t="str">
            <v/>
          </cell>
          <cell r="MV218" t="str">
            <v/>
          </cell>
          <cell r="NE218" t="str">
            <v>0648wi03-Pazen Fenster+Technik GmbH - ENERsign plus Door CTU - CHROMATECH ultra F</v>
          </cell>
          <cell r="NN218" t="str">
            <v>0956vs03-Zehnder Group Zwolle B.V. - ComfoAir Q350 HRV, Comfort Vent Q350 HRV</v>
          </cell>
          <cell r="OQ218" t="str">
            <v/>
          </cell>
          <cell r="OR218" t="str">
            <v/>
          </cell>
          <cell r="OS218" t="str">
            <v/>
          </cell>
          <cell r="OT218" t="str">
            <v/>
          </cell>
          <cell r="OU218" t="str">
            <v/>
          </cell>
          <cell r="OV218" t="str">
            <v/>
          </cell>
          <cell r="OW218" t="str">
            <v/>
          </cell>
          <cell r="OX218" t="str">
            <v/>
          </cell>
          <cell r="OY218" t="str">
            <v/>
          </cell>
          <cell r="OZ218" t="str">
            <v/>
          </cell>
          <cell r="PA218" t="str">
            <v/>
          </cell>
          <cell r="PB218" t="str">
            <v/>
          </cell>
          <cell r="PC218" t="str">
            <v/>
          </cell>
          <cell r="PD218" t="str">
            <v/>
          </cell>
          <cell r="PE218" t="str">
            <v/>
          </cell>
          <cell r="PF218" t="str">
            <v/>
          </cell>
          <cell r="PG218" t="str">
            <v/>
          </cell>
          <cell r="PH218" t="str">
            <v/>
          </cell>
          <cell r="PI218" t="str">
            <v/>
          </cell>
          <cell r="PJ218" t="str">
            <v/>
          </cell>
          <cell r="PL218" t="str">
            <v/>
          </cell>
          <cell r="PM218" t="str">
            <v/>
          </cell>
          <cell r="PN218" t="str">
            <v/>
          </cell>
          <cell r="PO218" t="str">
            <v/>
          </cell>
          <cell r="PP218" t="str">
            <v/>
          </cell>
          <cell r="PQ218" t="str">
            <v/>
          </cell>
          <cell r="PR218" t="str">
            <v/>
          </cell>
          <cell r="PS218" t="str">
            <v/>
          </cell>
          <cell r="PT218" t="str">
            <v/>
          </cell>
          <cell r="PU218" t="str">
            <v/>
          </cell>
          <cell r="PV218" t="str">
            <v/>
          </cell>
          <cell r="PW218" t="str">
            <v/>
          </cell>
          <cell r="PX218" t="str">
            <v/>
          </cell>
          <cell r="PY218" t="str">
            <v/>
          </cell>
          <cell r="PZ218" t="str">
            <v/>
          </cell>
          <cell r="QA218" t="str">
            <v/>
          </cell>
          <cell r="QB218" t="str">
            <v/>
          </cell>
          <cell r="QC218" t="str">
            <v/>
          </cell>
          <cell r="QD218" t="str">
            <v/>
          </cell>
          <cell r="QE218" t="str">
            <v/>
          </cell>
          <cell r="QF218" t="str">
            <v/>
          </cell>
          <cell r="QG218" t="str">
            <v/>
          </cell>
          <cell r="QH218" t="str">
            <v/>
          </cell>
          <cell r="QI218" t="str">
            <v/>
          </cell>
          <cell r="QJ218" t="str">
            <v/>
          </cell>
          <cell r="QK218" t="str">
            <v/>
          </cell>
          <cell r="QL218" t="str">
            <v/>
          </cell>
          <cell r="QM218" t="str">
            <v/>
          </cell>
          <cell r="QN218" t="str">
            <v/>
          </cell>
          <cell r="QO218" t="str">
            <v/>
          </cell>
          <cell r="QP218" t="str">
            <v/>
          </cell>
          <cell r="QQ218" t="str">
            <v/>
          </cell>
          <cell r="QR218" t="str">
            <v/>
          </cell>
          <cell r="QS218" t="str">
            <v/>
          </cell>
          <cell r="QT218" t="str">
            <v/>
          </cell>
          <cell r="QU218" t="str">
            <v/>
          </cell>
          <cell r="QV218" t="str">
            <v/>
          </cell>
          <cell r="QW218" t="str">
            <v/>
          </cell>
          <cell r="QX218" t="str">
            <v/>
          </cell>
          <cell r="QY218" t="str">
            <v/>
          </cell>
          <cell r="QZ218" t="str">
            <v/>
          </cell>
          <cell r="RA218" t="str">
            <v/>
          </cell>
          <cell r="RB218" t="str">
            <v/>
          </cell>
          <cell r="RC218" t="str">
            <v/>
          </cell>
          <cell r="RD218" t="str">
            <v/>
          </cell>
          <cell r="RE218" t="str">
            <v/>
          </cell>
          <cell r="RF218" t="str">
            <v/>
          </cell>
          <cell r="RG218" t="str">
            <v/>
          </cell>
          <cell r="RH218" t="str">
            <v/>
          </cell>
          <cell r="RI218" t="str">
            <v/>
          </cell>
          <cell r="RL218" t="str">
            <v/>
          </cell>
        </row>
        <row r="219">
          <cell r="MM219" t="str">
            <v/>
          </cell>
          <cell r="MV219" t="str">
            <v/>
          </cell>
          <cell r="NE219" t="str">
            <v>0637wi03-Pfeffer Fenster - Pfeffer RPS - SWISSPACER Ultimate</v>
          </cell>
          <cell r="NN219" t="str">
            <v>1006vs03-Zehnder Group Zwolle B.V. - ComfoAir Q350 ERV, Comfort Vent Q350 ERV</v>
          </cell>
          <cell r="OQ219" t="str">
            <v/>
          </cell>
          <cell r="OR219" t="str">
            <v/>
          </cell>
          <cell r="OS219" t="str">
            <v/>
          </cell>
          <cell r="OT219" t="str">
            <v/>
          </cell>
          <cell r="OU219" t="str">
            <v/>
          </cell>
          <cell r="OV219" t="str">
            <v/>
          </cell>
          <cell r="OW219" t="str">
            <v/>
          </cell>
          <cell r="OX219" t="str">
            <v/>
          </cell>
          <cell r="OY219" t="str">
            <v/>
          </cell>
          <cell r="OZ219" t="str">
            <v/>
          </cell>
          <cell r="PA219" t="str">
            <v/>
          </cell>
          <cell r="PB219" t="str">
            <v/>
          </cell>
          <cell r="PC219" t="str">
            <v/>
          </cell>
          <cell r="PD219" t="str">
            <v/>
          </cell>
          <cell r="PE219" t="str">
            <v/>
          </cell>
          <cell r="PF219" t="str">
            <v/>
          </cell>
          <cell r="PG219" t="str">
            <v/>
          </cell>
          <cell r="PH219" t="str">
            <v/>
          </cell>
          <cell r="PI219" t="str">
            <v/>
          </cell>
          <cell r="PJ219" t="str">
            <v/>
          </cell>
          <cell r="PL219" t="str">
            <v/>
          </cell>
          <cell r="PM219" t="str">
            <v/>
          </cell>
          <cell r="PN219" t="str">
            <v/>
          </cell>
          <cell r="PO219" t="str">
            <v/>
          </cell>
          <cell r="PP219" t="str">
            <v/>
          </cell>
          <cell r="PQ219" t="str">
            <v/>
          </cell>
          <cell r="PR219" t="str">
            <v/>
          </cell>
          <cell r="PS219" t="str">
            <v/>
          </cell>
          <cell r="PT219" t="str">
            <v/>
          </cell>
          <cell r="PU219" t="str">
            <v/>
          </cell>
          <cell r="PV219" t="str">
            <v/>
          </cell>
          <cell r="PW219" t="str">
            <v/>
          </cell>
          <cell r="PX219" t="str">
            <v/>
          </cell>
          <cell r="PY219" t="str">
            <v/>
          </cell>
          <cell r="PZ219" t="str">
            <v/>
          </cell>
          <cell r="QA219" t="str">
            <v/>
          </cell>
          <cell r="QB219" t="str">
            <v/>
          </cell>
          <cell r="QC219" t="str">
            <v/>
          </cell>
          <cell r="QD219" t="str">
            <v/>
          </cell>
          <cell r="QE219" t="str">
            <v/>
          </cell>
          <cell r="QF219" t="str">
            <v/>
          </cell>
          <cell r="QG219" t="str">
            <v/>
          </cell>
          <cell r="QH219" t="str">
            <v/>
          </cell>
          <cell r="QI219" t="str">
            <v/>
          </cell>
          <cell r="QJ219" t="str">
            <v/>
          </cell>
          <cell r="QK219" t="str">
            <v/>
          </cell>
          <cell r="QL219" t="str">
            <v/>
          </cell>
          <cell r="QM219" t="str">
            <v/>
          </cell>
          <cell r="QN219" t="str">
            <v/>
          </cell>
          <cell r="QO219" t="str">
            <v/>
          </cell>
          <cell r="QP219" t="str">
            <v/>
          </cell>
          <cell r="QQ219" t="str">
            <v/>
          </cell>
          <cell r="QR219" t="str">
            <v/>
          </cell>
          <cell r="QS219" t="str">
            <v/>
          </cell>
          <cell r="QT219" t="str">
            <v/>
          </cell>
          <cell r="QU219" t="str">
            <v/>
          </cell>
          <cell r="QV219" t="str">
            <v/>
          </cell>
          <cell r="QW219" t="str">
            <v/>
          </cell>
          <cell r="QX219" t="str">
            <v/>
          </cell>
          <cell r="QY219" t="str">
            <v/>
          </cell>
          <cell r="QZ219" t="str">
            <v/>
          </cell>
          <cell r="RA219" t="str">
            <v/>
          </cell>
          <cell r="RB219" t="str">
            <v/>
          </cell>
          <cell r="RC219" t="str">
            <v/>
          </cell>
          <cell r="RD219" t="str">
            <v/>
          </cell>
          <cell r="RE219" t="str">
            <v/>
          </cell>
          <cell r="RF219" t="str">
            <v/>
          </cell>
          <cell r="RG219" t="str">
            <v/>
          </cell>
          <cell r="RH219" t="str">
            <v/>
          </cell>
          <cell r="RI219" t="str">
            <v/>
          </cell>
          <cell r="RL219" t="str">
            <v/>
          </cell>
        </row>
        <row r="220">
          <cell r="MM220" t="str">
            <v/>
          </cell>
          <cell r="MV220" t="str">
            <v/>
          </cell>
          <cell r="NE220" t="str">
            <v>0971wc03-Pflüger TOB GmbH - vowatherm - Vorwandmontagewinkel - SWISSPACER Ultimate</v>
          </cell>
          <cell r="NN220" t="str">
            <v>0954vs03-Zehnder Group Zwolle B.V. - ComfoAir Q450 HRV, Comfort Vent Q450 HRV</v>
          </cell>
          <cell r="OQ220" t="str">
            <v/>
          </cell>
          <cell r="OR220" t="str">
            <v/>
          </cell>
          <cell r="OS220" t="str">
            <v/>
          </cell>
          <cell r="OT220" t="str">
            <v/>
          </cell>
          <cell r="OU220" t="str">
            <v/>
          </cell>
          <cell r="OV220" t="str">
            <v/>
          </cell>
          <cell r="OW220" t="str">
            <v/>
          </cell>
          <cell r="OX220" t="str">
            <v/>
          </cell>
          <cell r="OY220" t="str">
            <v/>
          </cell>
          <cell r="OZ220" t="str">
            <v/>
          </cell>
          <cell r="PA220" t="str">
            <v/>
          </cell>
          <cell r="PB220" t="str">
            <v/>
          </cell>
          <cell r="PC220" t="str">
            <v/>
          </cell>
          <cell r="PD220" t="str">
            <v/>
          </cell>
          <cell r="PE220" t="str">
            <v/>
          </cell>
          <cell r="PF220" t="str">
            <v/>
          </cell>
          <cell r="PG220" t="str">
            <v/>
          </cell>
          <cell r="PH220" t="str">
            <v/>
          </cell>
          <cell r="PI220" t="str">
            <v/>
          </cell>
          <cell r="PJ220" t="str">
            <v/>
          </cell>
          <cell r="PL220" t="str">
            <v/>
          </cell>
          <cell r="PM220" t="str">
            <v/>
          </cell>
          <cell r="PN220" t="str">
            <v/>
          </cell>
          <cell r="PO220" t="str">
            <v/>
          </cell>
          <cell r="PP220" t="str">
            <v/>
          </cell>
          <cell r="PQ220" t="str">
            <v/>
          </cell>
          <cell r="PR220" t="str">
            <v/>
          </cell>
          <cell r="PS220" t="str">
            <v/>
          </cell>
          <cell r="PT220" t="str">
            <v/>
          </cell>
          <cell r="PU220" t="str">
            <v/>
          </cell>
          <cell r="PV220" t="str">
            <v/>
          </cell>
          <cell r="PW220" t="str">
            <v/>
          </cell>
          <cell r="PX220" t="str">
            <v/>
          </cell>
          <cell r="PY220" t="str">
            <v/>
          </cell>
          <cell r="PZ220" t="str">
            <v/>
          </cell>
          <cell r="QA220" t="str">
            <v/>
          </cell>
          <cell r="QB220" t="str">
            <v/>
          </cell>
          <cell r="QC220" t="str">
            <v/>
          </cell>
          <cell r="QD220" t="str">
            <v/>
          </cell>
          <cell r="QE220" t="str">
            <v/>
          </cell>
          <cell r="QF220" t="str">
            <v/>
          </cell>
          <cell r="QG220" t="str">
            <v/>
          </cell>
          <cell r="QH220" t="str">
            <v/>
          </cell>
          <cell r="QI220" t="str">
            <v/>
          </cell>
          <cell r="QJ220" t="str">
            <v/>
          </cell>
          <cell r="QK220" t="str">
            <v/>
          </cell>
          <cell r="QL220" t="str">
            <v/>
          </cell>
          <cell r="QM220" t="str">
            <v/>
          </cell>
          <cell r="QN220" t="str">
            <v/>
          </cell>
          <cell r="QO220" t="str">
            <v/>
          </cell>
          <cell r="QP220" t="str">
            <v/>
          </cell>
          <cell r="QQ220" t="str">
            <v/>
          </cell>
          <cell r="QR220" t="str">
            <v/>
          </cell>
          <cell r="QS220" t="str">
            <v/>
          </cell>
          <cell r="QT220" t="str">
            <v/>
          </cell>
          <cell r="QU220" t="str">
            <v/>
          </cell>
          <cell r="QV220" t="str">
            <v/>
          </cell>
          <cell r="QW220" t="str">
            <v/>
          </cell>
          <cell r="QX220" t="str">
            <v/>
          </cell>
          <cell r="QY220" t="str">
            <v/>
          </cell>
          <cell r="QZ220" t="str">
            <v/>
          </cell>
          <cell r="RA220" t="str">
            <v/>
          </cell>
          <cell r="RB220" t="str">
            <v/>
          </cell>
          <cell r="RC220" t="str">
            <v/>
          </cell>
          <cell r="RD220" t="str">
            <v/>
          </cell>
          <cell r="RE220" t="str">
            <v/>
          </cell>
          <cell r="RF220" t="str">
            <v/>
          </cell>
          <cell r="RG220" t="str">
            <v/>
          </cell>
          <cell r="RH220" t="str">
            <v/>
          </cell>
          <cell r="RI220" t="str">
            <v/>
          </cell>
          <cell r="RL220" t="str">
            <v/>
          </cell>
        </row>
        <row r="221">
          <cell r="MM221" t="str">
            <v/>
          </cell>
          <cell r="MV221" t="str">
            <v/>
          </cell>
          <cell r="NE221" t="str">
            <v>0075wi03-Pierret System - QUESTY - SWISSPACER V</v>
          </cell>
          <cell r="NN221" t="str">
            <v>1007vs03-Zehnder Group Zwolle B.V. - ComfoAir Q450 ERV, Comfort Vent Q450 ERV</v>
          </cell>
          <cell r="OQ221" t="str">
            <v/>
          </cell>
          <cell r="OR221" t="str">
            <v/>
          </cell>
          <cell r="OS221" t="str">
            <v/>
          </cell>
          <cell r="OT221" t="str">
            <v/>
          </cell>
          <cell r="OU221" t="str">
            <v/>
          </cell>
          <cell r="OV221" t="str">
            <v/>
          </cell>
          <cell r="OW221" t="str">
            <v/>
          </cell>
          <cell r="OX221" t="str">
            <v/>
          </cell>
          <cell r="OY221" t="str">
            <v/>
          </cell>
          <cell r="OZ221" t="str">
            <v/>
          </cell>
          <cell r="PA221" t="str">
            <v/>
          </cell>
          <cell r="PB221" t="str">
            <v/>
          </cell>
          <cell r="PC221" t="str">
            <v/>
          </cell>
          <cell r="PD221" t="str">
            <v/>
          </cell>
          <cell r="PE221" t="str">
            <v/>
          </cell>
          <cell r="PF221" t="str">
            <v/>
          </cell>
          <cell r="PG221" t="str">
            <v/>
          </cell>
          <cell r="PH221" t="str">
            <v/>
          </cell>
          <cell r="PI221" t="str">
            <v/>
          </cell>
          <cell r="PJ221" t="str">
            <v/>
          </cell>
          <cell r="PL221" t="str">
            <v/>
          </cell>
          <cell r="PM221" t="str">
            <v/>
          </cell>
          <cell r="PN221" t="str">
            <v/>
          </cell>
          <cell r="PO221" t="str">
            <v/>
          </cell>
          <cell r="PP221" t="str">
            <v/>
          </cell>
          <cell r="PQ221" t="str">
            <v/>
          </cell>
          <cell r="PR221" t="str">
            <v/>
          </cell>
          <cell r="PS221" t="str">
            <v/>
          </cell>
          <cell r="PT221" t="str">
            <v/>
          </cell>
          <cell r="PU221" t="str">
            <v/>
          </cell>
          <cell r="PV221" t="str">
            <v/>
          </cell>
          <cell r="PW221" t="str">
            <v/>
          </cell>
          <cell r="PX221" t="str">
            <v/>
          </cell>
          <cell r="PY221" t="str">
            <v/>
          </cell>
          <cell r="PZ221" t="str">
            <v/>
          </cell>
          <cell r="QA221" t="str">
            <v/>
          </cell>
          <cell r="QB221" t="str">
            <v/>
          </cell>
          <cell r="QC221" t="str">
            <v/>
          </cell>
          <cell r="QD221" t="str">
            <v/>
          </cell>
          <cell r="QE221" t="str">
            <v/>
          </cell>
          <cell r="QF221" t="str">
            <v/>
          </cell>
          <cell r="QG221" t="str">
            <v/>
          </cell>
          <cell r="QH221" t="str">
            <v/>
          </cell>
          <cell r="QI221" t="str">
            <v/>
          </cell>
          <cell r="QJ221" t="str">
            <v/>
          </cell>
          <cell r="QK221" t="str">
            <v/>
          </cell>
          <cell r="QL221" t="str">
            <v/>
          </cell>
          <cell r="QM221" t="str">
            <v/>
          </cell>
          <cell r="QN221" t="str">
            <v/>
          </cell>
          <cell r="QO221" t="str">
            <v/>
          </cell>
          <cell r="QP221" t="str">
            <v/>
          </cell>
          <cell r="QQ221" t="str">
            <v/>
          </cell>
          <cell r="QR221" t="str">
            <v/>
          </cell>
          <cell r="QS221" t="str">
            <v/>
          </cell>
          <cell r="QT221" t="str">
            <v/>
          </cell>
          <cell r="QU221" t="str">
            <v/>
          </cell>
          <cell r="QV221" t="str">
            <v/>
          </cell>
          <cell r="QW221" t="str">
            <v/>
          </cell>
          <cell r="QX221" t="str">
            <v/>
          </cell>
          <cell r="QY221" t="str">
            <v/>
          </cell>
          <cell r="QZ221" t="str">
            <v/>
          </cell>
          <cell r="RA221" t="str">
            <v/>
          </cell>
          <cell r="RB221" t="str">
            <v/>
          </cell>
          <cell r="RC221" t="str">
            <v/>
          </cell>
          <cell r="RD221" t="str">
            <v/>
          </cell>
          <cell r="RE221" t="str">
            <v/>
          </cell>
          <cell r="RF221" t="str">
            <v/>
          </cell>
          <cell r="RG221" t="str">
            <v/>
          </cell>
          <cell r="RH221" t="str">
            <v/>
          </cell>
          <cell r="RI221" t="str">
            <v/>
          </cell>
          <cell r="RL221" t="str">
            <v/>
          </cell>
        </row>
        <row r="222">
          <cell r="MM222" t="str">
            <v/>
          </cell>
          <cell r="MV222" t="str">
            <v/>
          </cell>
          <cell r="NE222" t="str">
            <v>1064wi03-Pollmann &amp; Renken GmbH - clima compact I - SWISSPACER Ultimate</v>
          </cell>
          <cell r="NN222" t="str">
            <v>0329vs03-Zehnder Group Zwolle B.V. - ComfoAir550, ComfoD550, WHR960</v>
          </cell>
          <cell r="OQ222" t="str">
            <v/>
          </cell>
          <cell r="OR222" t="str">
            <v/>
          </cell>
          <cell r="OS222" t="str">
            <v/>
          </cell>
          <cell r="OT222" t="str">
            <v/>
          </cell>
          <cell r="OU222" t="str">
            <v/>
          </cell>
          <cell r="OV222" t="str">
            <v/>
          </cell>
          <cell r="OW222" t="str">
            <v/>
          </cell>
          <cell r="OX222" t="str">
            <v/>
          </cell>
          <cell r="OY222" t="str">
            <v/>
          </cell>
          <cell r="OZ222" t="str">
            <v/>
          </cell>
          <cell r="PA222" t="str">
            <v/>
          </cell>
          <cell r="PB222" t="str">
            <v/>
          </cell>
          <cell r="PC222" t="str">
            <v/>
          </cell>
          <cell r="PD222" t="str">
            <v/>
          </cell>
          <cell r="PE222" t="str">
            <v/>
          </cell>
          <cell r="PF222" t="str">
            <v/>
          </cell>
          <cell r="PG222" t="str">
            <v/>
          </cell>
          <cell r="PH222" t="str">
            <v/>
          </cell>
          <cell r="PI222" t="str">
            <v/>
          </cell>
          <cell r="PJ222" t="str">
            <v/>
          </cell>
          <cell r="PL222" t="str">
            <v/>
          </cell>
          <cell r="PM222" t="str">
            <v/>
          </cell>
          <cell r="PN222" t="str">
            <v/>
          </cell>
          <cell r="PO222" t="str">
            <v/>
          </cell>
          <cell r="PP222" t="str">
            <v/>
          </cell>
          <cell r="PQ222" t="str">
            <v/>
          </cell>
          <cell r="PR222" t="str">
            <v/>
          </cell>
          <cell r="PS222" t="str">
            <v/>
          </cell>
          <cell r="PT222" t="str">
            <v/>
          </cell>
          <cell r="PU222" t="str">
            <v/>
          </cell>
          <cell r="PV222" t="str">
            <v/>
          </cell>
          <cell r="PW222" t="str">
            <v/>
          </cell>
          <cell r="PX222" t="str">
            <v/>
          </cell>
          <cell r="PY222" t="str">
            <v/>
          </cell>
          <cell r="PZ222" t="str">
            <v/>
          </cell>
          <cell r="QA222" t="str">
            <v/>
          </cell>
          <cell r="QB222" t="str">
            <v/>
          </cell>
          <cell r="QC222" t="str">
            <v/>
          </cell>
          <cell r="QD222" t="str">
            <v/>
          </cell>
          <cell r="QE222" t="str">
            <v/>
          </cell>
          <cell r="QF222" t="str">
            <v/>
          </cell>
          <cell r="QG222" t="str">
            <v/>
          </cell>
          <cell r="QH222" t="str">
            <v/>
          </cell>
          <cell r="QI222" t="str">
            <v/>
          </cell>
          <cell r="QJ222" t="str">
            <v/>
          </cell>
          <cell r="QK222" t="str">
            <v/>
          </cell>
          <cell r="QL222" t="str">
            <v/>
          </cell>
          <cell r="QM222" t="str">
            <v/>
          </cell>
          <cell r="QN222" t="str">
            <v/>
          </cell>
          <cell r="QO222" t="str">
            <v/>
          </cell>
          <cell r="QP222" t="str">
            <v/>
          </cell>
          <cell r="QQ222" t="str">
            <v/>
          </cell>
          <cell r="QR222" t="str">
            <v/>
          </cell>
          <cell r="QS222" t="str">
            <v/>
          </cell>
          <cell r="QT222" t="str">
            <v/>
          </cell>
          <cell r="QU222" t="str">
            <v/>
          </cell>
          <cell r="QV222" t="str">
            <v/>
          </cell>
          <cell r="QW222" t="str">
            <v/>
          </cell>
          <cell r="QX222" t="str">
            <v/>
          </cell>
          <cell r="QY222" t="str">
            <v/>
          </cell>
          <cell r="QZ222" t="str">
            <v/>
          </cell>
          <cell r="RA222" t="str">
            <v/>
          </cell>
          <cell r="RB222" t="str">
            <v/>
          </cell>
          <cell r="RC222" t="str">
            <v/>
          </cell>
          <cell r="RD222" t="str">
            <v/>
          </cell>
          <cell r="RE222" t="str">
            <v/>
          </cell>
          <cell r="RF222" t="str">
            <v/>
          </cell>
          <cell r="RG222" t="str">
            <v/>
          </cell>
          <cell r="RH222" t="str">
            <v/>
          </cell>
          <cell r="RI222" t="str">
            <v/>
          </cell>
          <cell r="RL222" t="str">
            <v/>
          </cell>
        </row>
        <row r="223">
          <cell r="MM223" t="str">
            <v/>
          </cell>
          <cell r="MV223" t="str">
            <v/>
          </cell>
          <cell r="NE223" t="str">
            <v>0380wi03-POL-SKONE Sp. z o. o. - EC90 PLUS - SWISSPACER V</v>
          </cell>
          <cell r="NN223" t="str">
            <v>0327vs03-Zehnder Group Zwolle B.V. - ComfoAir200, ComfoD250, WHR920</v>
          </cell>
          <cell r="OQ223" t="str">
            <v/>
          </cell>
          <cell r="OR223" t="str">
            <v/>
          </cell>
          <cell r="OS223" t="str">
            <v/>
          </cell>
          <cell r="OT223" t="str">
            <v/>
          </cell>
          <cell r="OU223" t="str">
            <v/>
          </cell>
          <cell r="OV223" t="str">
            <v/>
          </cell>
          <cell r="OW223" t="str">
            <v/>
          </cell>
          <cell r="OX223" t="str">
            <v/>
          </cell>
          <cell r="OY223" t="str">
            <v/>
          </cell>
          <cell r="OZ223" t="str">
            <v/>
          </cell>
          <cell r="PA223" t="str">
            <v/>
          </cell>
          <cell r="PB223" t="str">
            <v/>
          </cell>
          <cell r="PC223" t="str">
            <v/>
          </cell>
          <cell r="PD223" t="str">
            <v/>
          </cell>
          <cell r="PE223" t="str">
            <v/>
          </cell>
          <cell r="PF223" t="str">
            <v/>
          </cell>
          <cell r="PG223" t="str">
            <v/>
          </cell>
          <cell r="PH223" t="str">
            <v/>
          </cell>
          <cell r="PI223" t="str">
            <v/>
          </cell>
          <cell r="PJ223" t="str">
            <v/>
          </cell>
          <cell r="PL223" t="str">
            <v/>
          </cell>
          <cell r="PM223" t="str">
            <v/>
          </cell>
          <cell r="PN223" t="str">
            <v/>
          </cell>
          <cell r="PO223" t="str">
            <v/>
          </cell>
          <cell r="PP223" t="str">
            <v/>
          </cell>
          <cell r="PQ223" t="str">
            <v/>
          </cell>
          <cell r="PR223" t="str">
            <v/>
          </cell>
          <cell r="PS223" t="str">
            <v/>
          </cell>
          <cell r="PT223" t="str">
            <v/>
          </cell>
          <cell r="PU223" t="str">
            <v/>
          </cell>
          <cell r="PV223" t="str">
            <v/>
          </cell>
          <cell r="PW223" t="str">
            <v/>
          </cell>
          <cell r="PX223" t="str">
            <v/>
          </cell>
          <cell r="PY223" t="str">
            <v/>
          </cell>
          <cell r="PZ223" t="str">
            <v/>
          </cell>
          <cell r="QA223" t="str">
            <v/>
          </cell>
          <cell r="QB223" t="str">
            <v/>
          </cell>
          <cell r="QC223" t="str">
            <v/>
          </cell>
          <cell r="QD223" t="str">
            <v/>
          </cell>
          <cell r="QE223" t="str">
            <v/>
          </cell>
          <cell r="QF223" t="str">
            <v/>
          </cell>
          <cell r="QG223" t="str">
            <v/>
          </cell>
          <cell r="QH223" t="str">
            <v/>
          </cell>
          <cell r="QI223" t="str">
            <v/>
          </cell>
          <cell r="QJ223" t="str">
            <v/>
          </cell>
          <cell r="QK223" t="str">
            <v/>
          </cell>
          <cell r="QL223" t="str">
            <v/>
          </cell>
          <cell r="QM223" t="str">
            <v/>
          </cell>
          <cell r="QN223" t="str">
            <v/>
          </cell>
          <cell r="QO223" t="str">
            <v/>
          </cell>
          <cell r="QP223" t="str">
            <v/>
          </cell>
          <cell r="QQ223" t="str">
            <v/>
          </cell>
          <cell r="QR223" t="str">
            <v/>
          </cell>
          <cell r="QS223" t="str">
            <v/>
          </cell>
          <cell r="QT223" t="str">
            <v/>
          </cell>
          <cell r="QU223" t="str">
            <v/>
          </cell>
          <cell r="QV223" t="str">
            <v/>
          </cell>
          <cell r="QW223" t="str">
            <v/>
          </cell>
          <cell r="QX223" t="str">
            <v/>
          </cell>
          <cell r="QY223" t="str">
            <v/>
          </cell>
          <cell r="QZ223" t="str">
            <v/>
          </cell>
          <cell r="RA223" t="str">
            <v/>
          </cell>
          <cell r="RB223" t="str">
            <v/>
          </cell>
          <cell r="RC223" t="str">
            <v/>
          </cell>
          <cell r="RD223" t="str">
            <v/>
          </cell>
          <cell r="RE223" t="str">
            <v/>
          </cell>
          <cell r="RF223" t="str">
            <v/>
          </cell>
          <cell r="RG223" t="str">
            <v/>
          </cell>
          <cell r="RH223" t="str">
            <v/>
          </cell>
          <cell r="RI223" t="str">
            <v/>
          </cell>
          <cell r="RL223" t="str">
            <v/>
          </cell>
        </row>
        <row r="224">
          <cell r="MM224" t="str">
            <v/>
          </cell>
          <cell r="MV224" t="str">
            <v/>
          </cell>
          <cell r="NE224" t="str">
            <v>0527wi03-POL-SKONE Sp. z o. o. - EC90 PLUS ALU-EFFECT - SWISSPACER V</v>
          </cell>
          <cell r="NN224" t="str">
            <v>0865vs03-Zehnder Group Zwolle B.V. - ComfoAir SL 330 S V</v>
          </cell>
          <cell r="OQ224" t="str">
            <v/>
          </cell>
          <cell r="OR224" t="str">
            <v/>
          </cell>
          <cell r="OS224" t="str">
            <v/>
          </cell>
          <cell r="OT224" t="str">
            <v/>
          </cell>
          <cell r="OU224" t="str">
            <v/>
          </cell>
          <cell r="OV224" t="str">
            <v/>
          </cell>
          <cell r="OW224" t="str">
            <v/>
          </cell>
          <cell r="OX224" t="str">
            <v/>
          </cell>
          <cell r="OY224" t="str">
            <v/>
          </cell>
          <cell r="OZ224" t="str">
            <v/>
          </cell>
          <cell r="PA224" t="str">
            <v/>
          </cell>
          <cell r="PB224" t="str">
            <v/>
          </cell>
          <cell r="PC224" t="str">
            <v/>
          </cell>
          <cell r="PD224" t="str">
            <v/>
          </cell>
          <cell r="PE224" t="str">
            <v/>
          </cell>
          <cell r="PF224" t="str">
            <v/>
          </cell>
          <cell r="PG224" t="str">
            <v/>
          </cell>
          <cell r="PH224" t="str">
            <v/>
          </cell>
          <cell r="PI224" t="str">
            <v/>
          </cell>
          <cell r="PJ224" t="str">
            <v/>
          </cell>
          <cell r="PL224" t="str">
            <v/>
          </cell>
          <cell r="PM224" t="str">
            <v/>
          </cell>
          <cell r="PN224" t="str">
            <v/>
          </cell>
          <cell r="PO224" t="str">
            <v/>
          </cell>
          <cell r="PP224" t="str">
            <v/>
          </cell>
          <cell r="PQ224" t="str">
            <v/>
          </cell>
          <cell r="PR224" t="str">
            <v/>
          </cell>
          <cell r="PS224" t="str">
            <v/>
          </cell>
          <cell r="PT224" t="str">
            <v/>
          </cell>
          <cell r="PU224" t="str">
            <v/>
          </cell>
          <cell r="PV224" t="str">
            <v/>
          </cell>
          <cell r="PW224" t="str">
            <v/>
          </cell>
          <cell r="PX224" t="str">
            <v/>
          </cell>
          <cell r="PY224" t="str">
            <v/>
          </cell>
          <cell r="PZ224" t="str">
            <v/>
          </cell>
          <cell r="QA224" t="str">
            <v/>
          </cell>
          <cell r="QB224" t="str">
            <v/>
          </cell>
          <cell r="QC224" t="str">
            <v/>
          </cell>
          <cell r="QD224" t="str">
            <v/>
          </cell>
          <cell r="QE224" t="str">
            <v/>
          </cell>
          <cell r="QF224" t="str">
            <v/>
          </cell>
          <cell r="QG224" t="str">
            <v/>
          </cell>
          <cell r="QH224" t="str">
            <v/>
          </cell>
          <cell r="QI224" t="str">
            <v/>
          </cell>
          <cell r="QJ224" t="str">
            <v/>
          </cell>
          <cell r="QK224" t="str">
            <v/>
          </cell>
          <cell r="QL224" t="str">
            <v/>
          </cell>
          <cell r="QM224" t="str">
            <v/>
          </cell>
          <cell r="QN224" t="str">
            <v/>
          </cell>
          <cell r="QO224" t="str">
            <v/>
          </cell>
          <cell r="QP224" t="str">
            <v/>
          </cell>
          <cell r="QQ224" t="str">
            <v/>
          </cell>
          <cell r="QR224" t="str">
            <v/>
          </cell>
          <cell r="QS224" t="str">
            <v/>
          </cell>
          <cell r="QT224" t="str">
            <v/>
          </cell>
          <cell r="QU224" t="str">
            <v/>
          </cell>
          <cell r="QV224" t="str">
            <v/>
          </cell>
          <cell r="QW224" t="str">
            <v/>
          </cell>
          <cell r="QX224" t="str">
            <v/>
          </cell>
          <cell r="QY224" t="str">
            <v/>
          </cell>
          <cell r="QZ224" t="str">
            <v/>
          </cell>
          <cell r="RA224" t="str">
            <v/>
          </cell>
          <cell r="RB224" t="str">
            <v/>
          </cell>
          <cell r="RC224" t="str">
            <v/>
          </cell>
          <cell r="RD224" t="str">
            <v/>
          </cell>
          <cell r="RE224" t="str">
            <v/>
          </cell>
          <cell r="RF224" t="str">
            <v/>
          </cell>
          <cell r="RG224" t="str">
            <v/>
          </cell>
          <cell r="RH224" t="str">
            <v/>
          </cell>
          <cell r="RI224" t="str">
            <v/>
          </cell>
          <cell r="RL224" t="str">
            <v/>
          </cell>
        </row>
        <row r="225">
          <cell r="MM225" t="str">
            <v/>
          </cell>
          <cell r="MV225" t="str">
            <v/>
          </cell>
          <cell r="NE225" t="str">
            <v>0750wi03-POL-SKONE Sp. z o. o. - EC90 PLUS ALU-EFFECT Typ A - SWISSPACER Ultimate</v>
          </cell>
          <cell r="NN225" t="str">
            <v>0975vs03-Zehnder Group Zwolle B.V. - ComfoAir Q600 HRV, Comfort Vent Q600 HRV</v>
          </cell>
          <cell r="OQ225" t="str">
            <v/>
          </cell>
          <cell r="OR225" t="str">
            <v/>
          </cell>
          <cell r="OS225" t="str">
            <v/>
          </cell>
          <cell r="OT225" t="str">
            <v/>
          </cell>
          <cell r="OU225" t="str">
            <v/>
          </cell>
          <cell r="OV225" t="str">
            <v/>
          </cell>
          <cell r="OW225" t="str">
            <v/>
          </cell>
          <cell r="OX225" t="str">
            <v/>
          </cell>
          <cell r="OY225" t="str">
            <v/>
          </cell>
          <cell r="OZ225" t="str">
            <v/>
          </cell>
          <cell r="PA225" t="str">
            <v/>
          </cell>
          <cell r="PB225" t="str">
            <v/>
          </cell>
          <cell r="PC225" t="str">
            <v/>
          </cell>
          <cell r="PD225" t="str">
            <v/>
          </cell>
          <cell r="PE225" t="str">
            <v/>
          </cell>
          <cell r="PF225" t="str">
            <v/>
          </cell>
          <cell r="PG225" t="str">
            <v/>
          </cell>
          <cell r="PH225" t="str">
            <v/>
          </cell>
          <cell r="PI225" t="str">
            <v/>
          </cell>
          <cell r="PJ225" t="str">
            <v/>
          </cell>
          <cell r="PL225" t="str">
            <v/>
          </cell>
          <cell r="PM225" t="str">
            <v/>
          </cell>
          <cell r="PN225" t="str">
            <v/>
          </cell>
          <cell r="PO225" t="str">
            <v/>
          </cell>
          <cell r="PP225" t="str">
            <v/>
          </cell>
          <cell r="PQ225" t="str">
            <v/>
          </cell>
          <cell r="PR225" t="str">
            <v/>
          </cell>
          <cell r="PS225" t="str">
            <v/>
          </cell>
          <cell r="PT225" t="str">
            <v/>
          </cell>
          <cell r="PU225" t="str">
            <v/>
          </cell>
          <cell r="PV225" t="str">
            <v/>
          </cell>
          <cell r="PW225" t="str">
            <v/>
          </cell>
          <cell r="PX225" t="str">
            <v/>
          </cell>
          <cell r="PY225" t="str">
            <v/>
          </cell>
          <cell r="PZ225" t="str">
            <v/>
          </cell>
          <cell r="QA225" t="str">
            <v/>
          </cell>
          <cell r="QB225" t="str">
            <v/>
          </cell>
          <cell r="QC225" t="str">
            <v/>
          </cell>
          <cell r="QD225" t="str">
            <v/>
          </cell>
          <cell r="QE225" t="str">
            <v/>
          </cell>
          <cell r="QF225" t="str">
            <v/>
          </cell>
          <cell r="QG225" t="str">
            <v/>
          </cell>
          <cell r="QH225" t="str">
            <v/>
          </cell>
          <cell r="QI225" t="str">
            <v/>
          </cell>
          <cell r="QJ225" t="str">
            <v/>
          </cell>
          <cell r="QK225" t="str">
            <v/>
          </cell>
          <cell r="QL225" t="str">
            <v/>
          </cell>
          <cell r="QM225" t="str">
            <v/>
          </cell>
          <cell r="QN225" t="str">
            <v/>
          </cell>
          <cell r="QO225" t="str">
            <v/>
          </cell>
          <cell r="QP225" t="str">
            <v/>
          </cell>
          <cell r="QQ225" t="str">
            <v/>
          </cell>
          <cell r="QR225" t="str">
            <v/>
          </cell>
          <cell r="QS225" t="str">
            <v/>
          </cell>
          <cell r="QT225" t="str">
            <v/>
          </cell>
          <cell r="QU225" t="str">
            <v/>
          </cell>
          <cell r="QV225" t="str">
            <v/>
          </cell>
          <cell r="QW225" t="str">
            <v/>
          </cell>
          <cell r="QX225" t="str">
            <v/>
          </cell>
          <cell r="QY225" t="str">
            <v/>
          </cell>
          <cell r="QZ225" t="str">
            <v/>
          </cell>
          <cell r="RA225" t="str">
            <v/>
          </cell>
          <cell r="RB225" t="str">
            <v/>
          </cell>
          <cell r="RC225" t="str">
            <v/>
          </cell>
          <cell r="RD225" t="str">
            <v/>
          </cell>
          <cell r="RE225" t="str">
            <v/>
          </cell>
          <cell r="RF225" t="str">
            <v/>
          </cell>
          <cell r="RG225" t="str">
            <v/>
          </cell>
          <cell r="RH225" t="str">
            <v/>
          </cell>
          <cell r="RI225" t="str">
            <v/>
          </cell>
          <cell r="RL225" t="str">
            <v/>
          </cell>
        </row>
        <row r="226">
          <cell r="MM226" t="str">
            <v/>
          </cell>
          <cell r="MV226" t="str">
            <v/>
          </cell>
          <cell r="NE226" t="str">
            <v>0936wc03-Poly Passive Mouldings Ltd. t/a - Passive Sill - PHI phA Spacer</v>
          </cell>
          <cell r="NN226" t="str">
            <v>1008vs03-Zehnder Group Zwolle B.V. - ComfoAir Q600 ERV, Comfort Vent Q600 ERV</v>
          </cell>
          <cell r="OQ226" t="str">
            <v/>
          </cell>
          <cell r="OR226" t="str">
            <v/>
          </cell>
          <cell r="OS226" t="str">
            <v/>
          </cell>
          <cell r="OT226" t="str">
            <v/>
          </cell>
          <cell r="OU226" t="str">
            <v/>
          </cell>
          <cell r="OV226" t="str">
            <v/>
          </cell>
          <cell r="OW226" t="str">
            <v/>
          </cell>
          <cell r="OX226" t="str">
            <v/>
          </cell>
          <cell r="OY226" t="str">
            <v/>
          </cell>
          <cell r="OZ226" t="str">
            <v/>
          </cell>
          <cell r="PA226" t="str">
            <v/>
          </cell>
          <cell r="PB226" t="str">
            <v/>
          </cell>
          <cell r="PC226" t="str">
            <v/>
          </cell>
          <cell r="PD226" t="str">
            <v/>
          </cell>
          <cell r="PE226" t="str">
            <v/>
          </cell>
          <cell r="PF226" t="str">
            <v/>
          </cell>
          <cell r="PG226" t="str">
            <v/>
          </cell>
          <cell r="PH226" t="str">
            <v/>
          </cell>
          <cell r="PI226" t="str">
            <v/>
          </cell>
          <cell r="PJ226" t="str">
            <v/>
          </cell>
          <cell r="PL226" t="str">
            <v/>
          </cell>
          <cell r="PM226" t="str">
            <v/>
          </cell>
          <cell r="PN226" t="str">
            <v/>
          </cell>
          <cell r="PO226" t="str">
            <v/>
          </cell>
          <cell r="PP226" t="str">
            <v/>
          </cell>
          <cell r="PQ226" t="str">
            <v/>
          </cell>
          <cell r="PR226" t="str">
            <v/>
          </cell>
          <cell r="PS226" t="str">
            <v/>
          </cell>
          <cell r="PT226" t="str">
            <v/>
          </cell>
          <cell r="PU226" t="str">
            <v/>
          </cell>
          <cell r="PV226" t="str">
            <v/>
          </cell>
          <cell r="PW226" t="str">
            <v/>
          </cell>
          <cell r="PX226" t="str">
            <v/>
          </cell>
          <cell r="PY226" t="str">
            <v/>
          </cell>
          <cell r="PZ226" t="str">
            <v/>
          </cell>
          <cell r="QA226" t="str">
            <v/>
          </cell>
          <cell r="QB226" t="str">
            <v/>
          </cell>
          <cell r="QC226" t="str">
            <v/>
          </cell>
          <cell r="QD226" t="str">
            <v/>
          </cell>
          <cell r="QE226" t="str">
            <v/>
          </cell>
          <cell r="QF226" t="str">
            <v/>
          </cell>
          <cell r="QG226" t="str">
            <v/>
          </cell>
          <cell r="QH226" t="str">
            <v/>
          </cell>
          <cell r="QI226" t="str">
            <v/>
          </cell>
          <cell r="QJ226" t="str">
            <v/>
          </cell>
          <cell r="QK226" t="str">
            <v/>
          </cell>
          <cell r="QL226" t="str">
            <v/>
          </cell>
          <cell r="QM226" t="str">
            <v/>
          </cell>
          <cell r="QN226" t="str">
            <v/>
          </cell>
          <cell r="QO226" t="str">
            <v/>
          </cell>
          <cell r="QP226" t="str">
            <v/>
          </cell>
          <cell r="QQ226" t="str">
            <v/>
          </cell>
          <cell r="QR226" t="str">
            <v/>
          </cell>
          <cell r="QS226" t="str">
            <v/>
          </cell>
          <cell r="QT226" t="str">
            <v/>
          </cell>
          <cell r="QU226" t="str">
            <v/>
          </cell>
          <cell r="QV226" t="str">
            <v/>
          </cell>
          <cell r="QW226" t="str">
            <v/>
          </cell>
          <cell r="QX226" t="str">
            <v/>
          </cell>
          <cell r="QY226" t="str">
            <v/>
          </cell>
          <cell r="QZ226" t="str">
            <v/>
          </cell>
          <cell r="RA226" t="str">
            <v/>
          </cell>
          <cell r="RB226" t="str">
            <v/>
          </cell>
          <cell r="RC226" t="str">
            <v/>
          </cell>
          <cell r="RD226" t="str">
            <v/>
          </cell>
          <cell r="RE226" t="str">
            <v/>
          </cell>
          <cell r="RF226" t="str">
            <v/>
          </cell>
          <cell r="RG226" t="str">
            <v/>
          </cell>
          <cell r="RH226" t="str">
            <v/>
          </cell>
          <cell r="RI226" t="str">
            <v/>
          </cell>
          <cell r="RL226" t="str">
            <v/>
          </cell>
        </row>
        <row r="227">
          <cell r="MM227" t="str">
            <v/>
          </cell>
          <cell r="MV227" t="str">
            <v/>
          </cell>
          <cell r="NE227" t="str">
            <v>1063wi03-PORTA Bauelemente &amp; mehr GmbH &amp; Co.KG - clima compact I - SWISSPACER Ultimate</v>
          </cell>
          <cell r="NN227" t="str">
            <v>0326vs03-Zehnder Group Zwolle B.V. - ComfoAir160 HRV, ComfoD160 HRV, ComfoD150 HRV</v>
          </cell>
          <cell r="OQ227" t="str">
            <v/>
          </cell>
          <cell r="OR227" t="str">
            <v/>
          </cell>
          <cell r="OS227" t="str">
            <v/>
          </cell>
          <cell r="OT227" t="str">
            <v/>
          </cell>
          <cell r="OU227" t="str">
            <v/>
          </cell>
          <cell r="OV227" t="str">
            <v/>
          </cell>
          <cell r="OW227" t="str">
            <v/>
          </cell>
          <cell r="OX227" t="str">
            <v/>
          </cell>
          <cell r="OY227" t="str">
            <v/>
          </cell>
          <cell r="OZ227" t="str">
            <v/>
          </cell>
          <cell r="PA227" t="str">
            <v/>
          </cell>
          <cell r="PB227" t="str">
            <v/>
          </cell>
          <cell r="PC227" t="str">
            <v/>
          </cell>
          <cell r="PD227" t="str">
            <v/>
          </cell>
          <cell r="PE227" t="str">
            <v/>
          </cell>
          <cell r="PF227" t="str">
            <v/>
          </cell>
          <cell r="PG227" t="str">
            <v/>
          </cell>
          <cell r="PH227" t="str">
            <v/>
          </cell>
          <cell r="PI227" t="str">
            <v/>
          </cell>
          <cell r="PJ227" t="str">
            <v/>
          </cell>
          <cell r="PL227" t="str">
            <v/>
          </cell>
          <cell r="PM227" t="str">
            <v/>
          </cell>
          <cell r="PN227" t="str">
            <v/>
          </cell>
          <cell r="PO227" t="str">
            <v/>
          </cell>
          <cell r="PP227" t="str">
            <v/>
          </cell>
          <cell r="PQ227" t="str">
            <v/>
          </cell>
          <cell r="PR227" t="str">
            <v/>
          </cell>
          <cell r="PS227" t="str">
            <v/>
          </cell>
          <cell r="PT227" t="str">
            <v/>
          </cell>
          <cell r="PU227" t="str">
            <v/>
          </cell>
          <cell r="PV227" t="str">
            <v/>
          </cell>
          <cell r="PW227" t="str">
            <v/>
          </cell>
          <cell r="PX227" t="str">
            <v/>
          </cell>
          <cell r="PY227" t="str">
            <v/>
          </cell>
          <cell r="PZ227" t="str">
            <v/>
          </cell>
          <cell r="QA227" t="str">
            <v/>
          </cell>
          <cell r="QB227" t="str">
            <v/>
          </cell>
          <cell r="QC227" t="str">
            <v/>
          </cell>
          <cell r="QD227" t="str">
            <v/>
          </cell>
          <cell r="QE227" t="str">
            <v/>
          </cell>
          <cell r="QF227" t="str">
            <v/>
          </cell>
          <cell r="QG227" t="str">
            <v/>
          </cell>
          <cell r="QH227" t="str">
            <v/>
          </cell>
          <cell r="QI227" t="str">
            <v/>
          </cell>
          <cell r="QJ227" t="str">
            <v/>
          </cell>
          <cell r="QK227" t="str">
            <v/>
          </cell>
          <cell r="QL227" t="str">
            <v/>
          </cell>
          <cell r="QM227" t="str">
            <v/>
          </cell>
          <cell r="QN227" t="str">
            <v/>
          </cell>
          <cell r="QO227" t="str">
            <v/>
          </cell>
          <cell r="QP227" t="str">
            <v/>
          </cell>
          <cell r="QQ227" t="str">
            <v/>
          </cell>
          <cell r="QR227" t="str">
            <v/>
          </cell>
          <cell r="QS227" t="str">
            <v/>
          </cell>
          <cell r="QT227" t="str">
            <v/>
          </cell>
          <cell r="QU227" t="str">
            <v/>
          </cell>
          <cell r="QV227" t="str">
            <v/>
          </cell>
          <cell r="QW227" t="str">
            <v/>
          </cell>
          <cell r="QX227" t="str">
            <v/>
          </cell>
          <cell r="QY227" t="str">
            <v/>
          </cell>
          <cell r="QZ227" t="str">
            <v/>
          </cell>
          <cell r="RA227" t="str">
            <v/>
          </cell>
          <cell r="RB227" t="str">
            <v/>
          </cell>
          <cell r="RC227" t="str">
            <v/>
          </cell>
          <cell r="RD227" t="str">
            <v/>
          </cell>
          <cell r="RE227" t="str">
            <v/>
          </cell>
          <cell r="RF227" t="str">
            <v/>
          </cell>
          <cell r="RG227" t="str">
            <v/>
          </cell>
          <cell r="RH227" t="str">
            <v/>
          </cell>
          <cell r="RI227" t="str">
            <v/>
          </cell>
          <cell r="RL227" t="str">
            <v/>
          </cell>
        </row>
        <row r="228">
          <cell r="MM228" t="str">
            <v/>
          </cell>
          <cell r="MV228" t="str">
            <v/>
          </cell>
          <cell r="NE228" t="str">
            <v>1133ws03-pro Passivhausfenster GmbH - smartwin - SWISSPACER Ultimate</v>
          </cell>
          <cell r="NN228" t="str">
            <v>0866vs03-Zehnder Group Zwolle B.V. - ComfoAir SL 330 E V</v>
          </cell>
          <cell r="OQ228" t="str">
            <v/>
          </cell>
          <cell r="OR228" t="str">
            <v/>
          </cell>
          <cell r="OS228" t="str">
            <v/>
          </cell>
          <cell r="OT228" t="str">
            <v/>
          </cell>
          <cell r="OU228" t="str">
            <v/>
          </cell>
          <cell r="OV228" t="str">
            <v/>
          </cell>
          <cell r="OW228" t="str">
            <v/>
          </cell>
          <cell r="OX228" t="str">
            <v/>
          </cell>
          <cell r="OY228" t="str">
            <v/>
          </cell>
          <cell r="OZ228" t="str">
            <v/>
          </cell>
          <cell r="PA228" t="str">
            <v/>
          </cell>
          <cell r="PB228" t="str">
            <v/>
          </cell>
          <cell r="PC228" t="str">
            <v/>
          </cell>
          <cell r="PD228" t="str">
            <v/>
          </cell>
          <cell r="PE228" t="str">
            <v/>
          </cell>
          <cell r="PF228" t="str">
            <v/>
          </cell>
          <cell r="PG228" t="str">
            <v/>
          </cell>
          <cell r="PH228" t="str">
            <v/>
          </cell>
          <cell r="PI228" t="str">
            <v/>
          </cell>
          <cell r="PJ228" t="str">
            <v/>
          </cell>
          <cell r="PL228" t="str">
            <v/>
          </cell>
          <cell r="PM228" t="str">
            <v/>
          </cell>
          <cell r="PN228" t="str">
            <v/>
          </cell>
          <cell r="PO228" t="str">
            <v/>
          </cell>
          <cell r="PP228" t="str">
            <v/>
          </cell>
          <cell r="PQ228" t="str">
            <v/>
          </cell>
          <cell r="PR228" t="str">
            <v/>
          </cell>
          <cell r="PS228" t="str">
            <v/>
          </cell>
          <cell r="PT228" t="str">
            <v/>
          </cell>
          <cell r="PU228" t="str">
            <v/>
          </cell>
          <cell r="PV228" t="str">
            <v/>
          </cell>
          <cell r="PW228" t="str">
            <v/>
          </cell>
          <cell r="PX228" t="str">
            <v/>
          </cell>
          <cell r="PY228" t="str">
            <v/>
          </cell>
          <cell r="PZ228" t="str">
            <v/>
          </cell>
          <cell r="QA228" t="str">
            <v/>
          </cell>
          <cell r="QB228" t="str">
            <v/>
          </cell>
          <cell r="QC228" t="str">
            <v/>
          </cell>
          <cell r="QD228" t="str">
            <v/>
          </cell>
          <cell r="QE228" t="str">
            <v/>
          </cell>
          <cell r="QF228" t="str">
            <v/>
          </cell>
          <cell r="QG228" t="str">
            <v/>
          </cell>
          <cell r="QH228" t="str">
            <v/>
          </cell>
          <cell r="QI228" t="str">
            <v/>
          </cell>
          <cell r="QJ228" t="str">
            <v/>
          </cell>
          <cell r="QK228" t="str">
            <v/>
          </cell>
          <cell r="QL228" t="str">
            <v/>
          </cell>
          <cell r="QM228" t="str">
            <v/>
          </cell>
          <cell r="QN228" t="str">
            <v/>
          </cell>
          <cell r="QO228" t="str">
            <v/>
          </cell>
          <cell r="QP228" t="str">
            <v/>
          </cell>
          <cell r="QQ228" t="str">
            <v/>
          </cell>
          <cell r="QR228" t="str">
            <v/>
          </cell>
          <cell r="QS228" t="str">
            <v/>
          </cell>
          <cell r="QT228" t="str">
            <v/>
          </cell>
          <cell r="QU228" t="str">
            <v/>
          </cell>
          <cell r="QV228" t="str">
            <v/>
          </cell>
          <cell r="QW228" t="str">
            <v/>
          </cell>
          <cell r="QX228" t="str">
            <v/>
          </cell>
          <cell r="QY228" t="str">
            <v/>
          </cell>
          <cell r="QZ228" t="str">
            <v/>
          </cell>
          <cell r="RA228" t="str">
            <v/>
          </cell>
          <cell r="RB228" t="str">
            <v/>
          </cell>
          <cell r="RC228" t="str">
            <v/>
          </cell>
          <cell r="RD228" t="str">
            <v/>
          </cell>
          <cell r="RE228" t="str">
            <v/>
          </cell>
          <cell r="RF228" t="str">
            <v/>
          </cell>
          <cell r="RG228" t="str">
            <v/>
          </cell>
          <cell r="RH228" t="str">
            <v/>
          </cell>
          <cell r="RI228" t="str">
            <v/>
          </cell>
          <cell r="RL228" t="str">
            <v/>
          </cell>
        </row>
        <row r="229">
          <cell r="MM229" t="str">
            <v/>
          </cell>
          <cell r="MV229" t="str">
            <v/>
          </cell>
          <cell r="NE229" t="str">
            <v>0905ws03-pro Passivhausfenster GmbH - smartwin compact - SWISSPACER Ultimate</v>
          </cell>
          <cell r="NN229" t="str">
            <v>0325vs03-Zehnder Group Zwolle B.V. - ComfoAir160 ERV, ComfoD160 ERV, ComfoD150 ERV</v>
          </cell>
          <cell r="OQ229" t="str">
            <v/>
          </cell>
          <cell r="OR229" t="str">
            <v/>
          </cell>
          <cell r="OS229" t="str">
            <v/>
          </cell>
          <cell r="OT229" t="str">
            <v/>
          </cell>
          <cell r="OU229" t="str">
            <v/>
          </cell>
          <cell r="OV229" t="str">
            <v/>
          </cell>
          <cell r="OW229" t="str">
            <v/>
          </cell>
          <cell r="OX229" t="str">
            <v/>
          </cell>
          <cell r="OY229" t="str">
            <v/>
          </cell>
          <cell r="OZ229" t="str">
            <v/>
          </cell>
          <cell r="PA229" t="str">
            <v/>
          </cell>
          <cell r="PB229" t="str">
            <v/>
          </cell>
          <cell r="PC229" t="str">
            <v/>
          </cell>
          <cell r="PD229" t="str">
            <v/>
          </cell>
          <cell r="PE229" t="str">
            <v/>
          </cell>
          <cell r="PF229" t="str">
            <v/>
          </cell>
          <cell r="PG229" t="str">
            <v/>
          </cell>
          <cell r="PH229" t="str">
            <v/>
          </cell>
          <cell r="PI229" t="str">
            <v/>
          </cell>
          <cell r="PJ229" t="str">
            <v/>
          </cell>
          <cell r="PL229" t="str">
            <v/>
          </cell>
          <cell r="PM229" t="str">
            <v/>
          </cell>
          <cell r="PN229" t="str">
            <v/>
          </cell>
          <cell r="PO229" t="str">
            <v/>
          </cell>
          <cell r="PP229" t="str">
            <v/>
          </cell>
          <cell r="PQ229" t="str">
            <v/>
          </cell>
          <cell r="PR229" t="str">
            <v/>
          </cell>
          <cell r="PS229" t="str">
            <v/>
          </cell>
          <cell r="PT229" t="str">
            <v/>
          </cell>
          <cell r="PU229" t="str">
            <v/>
          </cell>
          <cell r="PV229" t="str">
            <v/>
          </cell>
          <cell r="PW229" t="str">
            <v/>
          </cell>
          <cell r="PX229" t="str">
            <v/>
          </cell>
          <cell r="PY229" t="str">
            <v/>
          </cell>
          <cell r="PZ229" t="str">
            <v/>
          </cell>
          <cell r="QA229" t="str">
            <v/>
          </cell>
          <cell r="QB229" t="str">
            <v/>
          </cell>
          <cell r="QC229" t="str">
            <v/>
          </cell>
          <cell r="QD229" t="str">
            <v/>
          </cell>
          <cell r="QE229" t="str">
            <v/>
          </cell>
          <cell r="QF229" t="str">
            <v/>
          </cell>
          <cell r="QG229" t="str">
            <v/>
          </cell>
          <cell r="QH229" t="str">
            <v/>
          </cell>
          <cell r="QI229" t="str">
            <v/>
          </cell>
          <cell r="QJ229" t="str">
            <v/>
          </cell>
          <cell r="QK229" t="str">
            <v/>
          </cell>
          <cell r="QL229" t="str">
            <v/>
          </cell>
          <cell r="QM229" t="str">
            <v/>
          </cell>
          <cell r="QN229" t="str">
            <v/>
          </cell>
          <cell r="QO229" t="str">
            <v/>
          </cell>
          <cell r="QP229" t="str">
            <v/>
          </cell>
          <cell r="QQ229" t="str">
            <v/>
          </cell>
          <cell r="QR229" t="str">
            <v/>
          </cell>
          <cell r="QS229" t="str">
            <v/>
          </cell>
          <cell r="QT229" t="str">
            <v/>
          </cell>
          <cell r="QU229" t="str">
            <v/>
          </cell>
          <cell r="QV229" t="str">
            <v/>
          </cell>
          <cell r="QW229" t="str">
            <v/>
          </cell>
          <cell r="QX229" t="str">
            <v/>
          </cell>
          <cell r="QY229" t="str">
            <v/>
          </cell>
          <cell r="QZ229" t="str">
            <v/>
          </cell>
          <cell r="RA229" t="str">
            <v/>
          </cell>
          <cell r="RB229" t="str">
            <v/>
          </cell>
          <cell r="RC229" t="str">
            <v/>
          </cell>
          <cell r="RD229" t="str">
            <v/>
          </cell>
          <cell r="RE229" t="str">
            <v/>
          </cell>
          <cell r="RF229" t="str">
            <v/>
          </cell>
          <cell r="RG229" t="str">
            <v/>
          </cell>
          <cell r="RH229" t="str">
            <v/>
          </cell>
          <cell r="RI229" t="str">
            <v/>
          </cell>
          <cell r="RL229" t="str">
            <v/>
          </cell>
        </row>
        <row r="230">
          <cell r="MM230" t="str">
            <v/>
          </cell>
          <cell r="MV230" t="str">
            <v/>
          </cell>
          <cell r="NE230" t="str">
            <v>0898wi03-pro Passivhausfenster GmbH - smartwin solar - SWISSPACER Ultimate</v>
          </cell>
          <cell r="NN230" t="str">
            <v>0328vs03-Zehnder Group Zwolle B.V. - ComfoAir350, ComfoD350, WHR930</v>
          </cell>
          <cell r="OQ230" t="str">
            <v/>
          </cell>
          <cell r="OR230" t="str">
            <v/>
          </cell>
          <cell r="OS230" t="str">
            <v/>
          </cell>
          <cell r="OT230" t="str">
            <v/>
          </cell>
          <cell r="OU230" t="str">
            <v/>
          </cell>
          <cell r="OV230" t="str">
            <v/>
          </cell>
          <cell r="OW230" t="str">
            <v/>
          </cell>
          <cell r="OX230" t="str">
            <v/>
          </cell>
          <cell r="OY230" t="str">
            <v/>
          </cell>
          <cell r="OZ230" t="str">
            <v/>
          </cell>
          <cell r="PA230" t="str">
            <v/>
          </cell>
          <cell r="PB230" t="str">
            <v/>
          </cell>
          <cell r="PC230" t="str">
            <v/>
          </cell>
          <cell r="PD230" t="str">
            <v/>
          </cell>
          <cell r="PE230" t="str">
            <v/>
          </cell>
          <cell r="PF230" t="str">
            <v/>
          </cell>
          <cell r="PG230" t="str">
            <v/>
          </cell>
          <cell r="PH230" t="str">
            <v/>
          </cell>
          <cell r="PI230" t="str">
            <v/>
          </cell>
          <cell r="PJ230" t="str">
            <v/>
          </cell>
          <cell r="PL230" t="str">
            <v/>
          </cell>
          <cell r="PM230" t="str">
            <v/>
          </cell>
          <cell r="PN230" t="str">
            <v/>
          </cell>
          <cell r="PO230" t="str">
            <v/>
          </cell>
          <cell r="PP230" t="str">
            <v/>
          </cell>
          <cell r="PQ230" t="str">
            <v/>
          </cell>
          <cell r="PR230" t="str">
            <v/>
          </cell>
          <cell r="PS230" t="str">
            <v/>
          </cell>
          <cell r="PT230" t="str">
            <v/>
          </cell>
          <cell r="PU230" t="str">
            <v/>
          </cell>
          <cell r="PV230" t="str">
            <v/>
          </cell>
          <cell r="PW230" t="str">
            <v/>
          </cell>
          <cell r="PX230" t="str">
            <v/>
          </cell>
          <cell r="PY230" t="str">
            <v/>
          </cell>
          <cell r="PZ230" t="str">
            <v/>
          </cell>
          <cell r="QA230" t="str">
            <v/>
          </cell>
          <cell r="QB230" t="str">
            <v/>
          </cell>
          <cell r="QC230" t="str">
            <v/>
          </cell>
          <cell r="QD230" t="str">
            <v/>
          </cell>
          <cell r="QE230" t="str">
            <v/>
          </cell>
          <cell r="QF230" t="str">
            <v/>
          </cell>
          <cell r="QG230" t="str">
            <v/>
          </cell>
          <cell r="QH230" t="str">
            <v/>
          </cell>
          <cell r="QI230" t="str">
            <v/>
          </cell>
          <cell r="QJ230" t="str">
            <v/>
          </cell>
          <cell r="QK230" t="str">
            <v/>
          </cell>
          <cell r="QL230" t="str">
            <v/>
          </cell>
          <cell r="QM230" t="str">
            <v/>
          </cell>
          <cell r="QN230" t="str">
            <v/>
          </cell>
          <cell r="QO230" t="str">
            <v/>
          </cell>
          <cell r="QP230" t="str">
            <v/>
          </cell>
          <cell r="QQ230" t="str">
            <v/>
          </cell>
          <cell r="QR230" t="str">
            <v/>
          </cell>
          <cell r="QS230" t="str">
            <v/>
          </cell>
          <cell r="QT230" t="str">
            <v/>
          </cell>
          <cell r="QU230" t="str">
            <v/>
          </cell>
          <cell r="QV230" t="str">
            <v/>
          </cell>
          <cell r="QW230" t="str">
            <v/>
          </cell>
          <cell r="QX230" t="str">
            <v/>
          </cell>
          <cell r="QY230" t="str">
            <v/>
          </cell>
          <cell r="QZ230" t="str">
            <v/>
          </cell>
          <cell r="RA230" t="str">
            <v/>
          </cell>
          <cell r="RB230" t="str">
            <v/>
          </cell>
          <cell r="RC230" t="str">
            <v/>
          </cell>
          <cell r="RD230" t="str">
            <v/>
          </cell>
          <cell r="RE230" t="str">
            <v/>
          </cell>
          <cell r="RF230" t="str">
            <v/>
          </cell>
          <cell r="RG230" t="str">
            <v/>
          </cell>
          <cell r="RH230" t="str">
            <v/>
          </cell>
          <cell r="RI230" t="str">
            <v/>
          </cell>
          <cell r="RL230" t="str">
            <v/>
          </cell>
        </row>
        <row r="231">
          <cell r="MM231" t="str">
            <v/>
          </cell>
          <cell r="MV231" t="str">
            <v/>
          </cell>
          <cell r="NE231" t="str">
            <v>1163wi03-profine GmbH - KÖMMERLING 88 Mitteldichtung - SWISSPACER Ultimate</v>
          </cell>
          <cell r="NN231" t="str">
            <v>1195vs03-Zehnder Group, Paul Wärmerückgewinnung GmbH - ComfoSpot 50</v>
          </cell>
          <cell r="OQ231" t="str">
            <v/>
          </cell>
          <cell r="OR231" t="str">
            <v/>
          </cell>
          <cell r="OS231" t="str">
            <v/>
          </cell>
          <cell r="OT231" t="str">
            <v/>
          </cell>
          <cell r="OU231" t="str">
            <v/>
          </cell>
          <cell r="OV231" t="str">
            <v/>
          </cell>
          <cell r="OW231" t="str">
            <v/>
          </cell>
          <cell r="OX231" t="str">
            <v/>
          </cell>
          <cell r="OY231" t="str">
            <v/>
          </cell>
          <cell r="OZ231" t="str">
            <v/>
          </cell>
          <cell r="PA231" t="str">
            <v/>
          </cell>
          <cell r="PB231" t="str">
            <v/>
          </cell>
          <cell r="PC231" t="str">
            <v/>
          </cell>
          <cell r="PD231" t="str">
            <v/>
          </cell>
          <cell r="PE231" t="str">
            <v/>
          </cell>
          <cell r="PF231" t="str">
            <v/>
          </cell>
          <cell r="PG231" t="str">
            <v/>
          </cell>
          <cell r="PH231" t="str">
            <v/>
          </cell>
          <cell r="PI231" t="str">
            <v/>
          </cell>
          <cell r="PJ231" t="str">
            <v/>
          </cell>
          <cell r="PL231" t="str">
            <v/>
          </cell>
          <cell r="PM231" t="str">
            <v/>
          </cell>
          <cell r="PN231" t="str">
            <v/>
          </cell>
          <cell r="PO231" t="str">
            <v/>
          </cell>
          <cell r="PP231" t="str">
            <v/>
          </cell>
          <cell r="PQ231" t="str">
            <v/>
          </cell>
          <cell r="PR231" t="str">
            <v/>
          </cell>
          <cell r="PS231" t="str">
            <v/>
          </cell>
          <cell r="PT231" t="str">
            <v/>
          </cell>
          <cell r="PU231" t="str">
            <v/>
          </cell>
          <cell r="PV231" t="str">
            <v/>
          </cell>
          <cell r="PW231" t="str">
            <v/>
          </cell>
          <cell r="PX231" t="str">
            <v/>
          </cell>
          <cell r="PY231" t="str">
            <v/>
          </cell>
          <cell r="PZ231" t="str">
            <v/>
          </cell>
          <cell r="QA231" t="str">
            <v/>
          </cell>
          <cell r="QB231" t="str">
            <v/>
          </cell>
          <cell r="QC231" t="str">
            <v/>
          </cell>
          <cell r="QD231" t="str">
            <v/>
          </cell>
          <cell r="QE231" t="str">
            <v/>
          </cell>
          <cell r="QF231" t="str">
            <v/>
          </cell>
          <cell r="QG231" t="str">
            <v/>
          </cell>
          <cell r="QH231" t="str">
            <v/>
          </cell>
          <cell r="QI231" t="str">
            <v/>
          </cell>
          <cell r="QJ231" t="str">
            <v/>
          </cell>
          <cell r="QK231" t="str">
            <v/>
          </cell>
          <cell r="QL231" t="str">
            <v/>
          </cell>
          <cell r="QM231" t="str">
            <v/>
          </cell>
          <cell r="QN231" t="str">
            <v/>
          </cell>
          <cell r="QO231" t="str">
            <v/>
          </cell>
          <cell r="QP231" t="str">
            <v/>
          </cell>
          <cell r="QQ231" t="str">
            <v/>
          </cell>
          <cell r="QR231" t="str">
            <v/>
          </cell>
          <cell r="QS231" t="str">
            <v/>
          </cell>
          <cell r="QT231" t="str">
            <v/>
          </cell>
          <cell r="QU231" t="str">
            <v/>
          </cell>
          <cell r="QV231" t="str">
            <v/>
          </cell>
          <cell r="QW231" t="str">
            <v/>
          </cell>
          <cell r="QX231" t="str">
            <v/>
          </cell>
          <cell r="QY231" t="str">
            <v/>
          </cell>
          <cell r="QZ231" t="str">
            <v/>
          </cell>
          <cell r="RA231" t="str">
            <v/>
          </cell>
          <cell r="RB231" t="str">
            <v/>
          </cell>
          <cell r="RC231" t="str">
            <v/>
          </cell>
          <cell r="RD231" t="str">
            <v/>
          </cell>
          <cell r="RE231" t="str">
            <v/>
          </cell>
          <cell r="RF231" t="str">
            <v/>
          </cell>
          <cell r="RG231" t="str">
            <v/>
          </cell>
          <cell r="RH231" t="str">
            <v/>
          </cell>
          <cell r="RI231" t="str">
            <v/>
          </cell>
          <cell r="RL231" t="str">
            <v/>
          </cell>
        </row>
        <row r="232">
          <cell r="MM232" t="str">
            <v/>
          </cell>
          <cell r="MV232" t="str">
            <v/>
          </cell>
          <cell r="NE232" t="str">
            <v>0636wi03-PURAL GmbH &amp; Co.KG - eco90 - SWISSPACER Ultimate</v>
          </cell>
          <cell r="NN232" t="str">
            <v>0826vs03-Zehnder Group, Paul Wärmerückgewinnung GmbH - ComfoAir 70</v>
          </cell>
          <cell r="OQ232" t="str">
            <v/>
          </cell>
          <cell r="OR232" t="str">
            <v/>
          </cell>
          <cell r="OS232" t="str">
            <v/>
          </cell>
          <cell r="OT232" t="str">
            <v/>
          </cell>
          <cell r="OU232" t="str">
            <v/>
          </cell>
          <cell r="OV232" t="str">
            <v/>
          </cell>
          <cell r="OW232" t="str">
            <v/>
          </cell>
          <cell r="OX232" t="str">
            <v/>
          </cell>
          <cell r="OY232" t="str">
            <v/>
          </cell>
          <cell r="OZ232" t="str">
            <v/>
          </cell>
          <cell r="PA232" t="str">
            <v/>
          </cell>
          <cell r="PB232" t="str">
            <v/>
          </cell>
          <cell r="PC232" t="str">
            <v/>
          </cell>
          <cell r="PD232" t="str">
            <v/>
          </cell>
          <cell r="PE232" t="str">
            <v/>
          </cell>
          <cell r="PF232" t="str">
            <v/>
          </cell>
          <cell r="PG232" t="str">
            <v/>
          </cell>
          <cell r="PH232" t="str">
            <v/>
          </cell>
          <cell r="PI232" t="str">
            <v/>
          </cell>
          <cell r="PJ232" t="str">
            <v/>
          </cell>
          <cell r="PL232" t="str">
            <v/>
          </cell>
          <cell r="PM232" t="str">
            <v/>
          </cell>
          <cell r="PN232" t="str">
            <v/>
          </cell>
          <cell r="PO232" t="str">
            <v/>
          </cell>
          <cell r="PP232" t="str">
            <v/>
          </cell>
          <cell r="PQ232" t="str">
            <v/>
          </cell>
          <cell r="PR232" t="str">
            <v/>
          </cell>
          <cell r="PS232" t="str">
            <v/>
          </cell>
          <cell r="PT232" t="str">
            <v/>
          </cell>
          <cell r="PU232" t="str">
            <v/>
          </cell>
          <cell r="PV232" t="str">
            <v/>
          </cell>
          <cell r="PW232" t="str">
            <v/>
          </cell>
          <cell r="PX232" t="str">
            <v/>
          </cell>
          <cell r="PY232" t="str">
            <v/>
          </cell>
          <cell r="PZ232" t="str">
            <v/>
          </cell>
          <cell r="QA232" t="str">
            <v/>
          </cell>
          <cell r="QB232" t="str">
            <v/>
          </cell>
          <cell r="QC232" t="str">
            <v/>
          </cell>
          <cell r="QD232" t="str">
            <v/>
          </cell>
          <cell r="QE232" t="str">
            <v/>
          </cell>
          <cell r="QF232" t="str">
            <v/>
          </cell>
          <cell r="QG232" t="str">
            <v/>
          </cell>
          <cell r="QH232" t="str">
            <v/>
          </cell>
          <cell r="QI232" t="str">
            <v/>
          </cell>
          <cell r="QJ232" t="str">
            <v/>
          </cell>
          <cell r="QK232" t="str">
            <v/>
          </cell>
          <cell r="QL232" t="str">
            <v/>
          </cell>
          <cell r="QM232" t="str">
            <v/>
          </cell>
          <cell r="QN232" t="str">
            <v/>
          </cell>
          <cell r="QO232" t="str">
            <v/>
          </cell>
          <cell r="QP232" t="str">
            <v/>
          </cell>
          <cell r="QQ232" t="str">
            <v/>
          </cell>
          <cell r="QR232" t="str">
            <v/>
          </cell>
          <cell r="QS232" t="str">
            <v/>
          </cell>
          <cell r="QT232" t="str">
            <v/>
          </cell>
          <cell r="QU232" t="str">
            <v/>
          </cell>
          <cell r="QV232" t="str">
            <v/>
          </cell>
          <cell r="QW232" t="str">
            <v/>
          </cell>
          <cell r="QX232" t="str">
            <v/>
          </cell>
          <cell r="QY232" t="str">
            <v/>
          </cell>
          <cell r="QZ232" t="str">
            <v/>
          </cell>
          <cell r="RA232" t="str">
            <v/>
          </cell>
          <cell r="RB232" t="str">
            <v/>
          </cell>
          <cell r="RC232" t="str">
            <v/>
          </cell>
          <cell r="RD232" t="str">
            <v/>
          </cell>
          <cell r="RE232" t="str">
            <v/>
          </cell>
          <cell r="RF232" t="str">
            <v/>
          </cell>
          <cell r="RG232" t="str">
            <v/>
          </cell>
          <cell r="RH232" t="str">
            <v/>
          </cell>
          <cell r="RI232" t="str">
            <v/>
          </cell>
          <cell r="RL232" t="str">
            <v/>
          </cell>
        </row>
        <row r="233">
          <cell r="MM233" t="str">
            <v/>
          </cell>
          <cell r="MV233" t="str">
            <v/>
          </cell>
          <cell r="NE233" t="str">
            <v>0908wi03-Purso Oy - LK90ECOowo - SWISSPACER Ultimate</v>
          </cell>
          <cell r="NN233" t="str">
            <v>0113vl03-Airflow Lufttechnik GmbH - DUPLEX 1100 Flex</v>
          </cell>
          <cell r="OQ233" t="str">
            <v/>
          </cell>
          <cell r="OR233" t="str">
            <v/>
          </cell>
          <cell r="OS233" t="str">
            <v/>
          </cell>
          <cell r="OT233" t="str">
            <v/>
          </cell>
          <cell r="OU233" t="str">
            <v/>
          </cell>
          <cell r="OV233" t="str">
            <v/>
          </cell>
          <cell r="OW233" t="str">
            <v/>
          </cell>
          <cell r="OX233" t="str">
            <v/>
          </cell>
          <cell r="OY233" t="str">
            <v/>
          </cell>
          <cell r="OZ233" t="str">
            <v/>
          </cell>
          <cell r="PA233" t="str">
            <v/>
          </cell>
          <cell r="PB233" t="str">
            <v/>
          </cell>
          <cell r="PC233" t="str">
            <v/>
          </cell>
          <cell r="PD233" t="str">
            <v/>
          </cell>
          <cell r="PE233" t="str">
            <v/>
          </cell>
          <cell r="PF233" t="str">
            <v/>
          </cell>
          <cell r="PG233" t="str">
            <v/>
          </cell>
          <cell r="PH233" t="str">
            <v/>
          </cell>
          <cell r="PI233" t="str">
            <v/>
          </cell>
          <cell r="PJ233" t="str">
            <v/>
          </cell>
          <cell r="PL233" t="str">
            <v/>
          </cell>
          <cell r="PM233" t="str">
            <v/>
          </cell>
          <cell r="PN233" t="str">
            <v/>
          </cell>
          <cell r="PO233" t="str">
            <v/>
          </cell>
          <cell r="PP233" t="str">
            <v/>
          </cell>
          <cell r="PQ233" t="str">
            <v/>
          </cell>
          <cell r="PR233" t="str">
            <v/>
          </cell>
          <cell r="PS233" t="str">
            <v/>
          </cell>
          <cell r="PT233" t="str">
            <v/>
          </cell>
          <cell r="PU233" t="str">
            <v/>
          </cell>
          <cell r="PV233" t="str">
            <v/>
          </cell>
          <cell r="PW233" t="str">
            <v/>
          </cell>
          <cell r="PX233" t="str">
            <v/>
          </cell>
          <cell r="PY233" t="str">
            <v/>
          </cell>
          <cell r="PZ233" t="str">
            <v/>
          </cell>
          <cell r="QA233" t="str">
            <v/>
          </cell>
          <cell r="QB233" t="str">
            <v/>
          </cell>
          <cell r="QC233" t="str">
            <v/>
          </cell>
          <cell r="QD233" t="str">
            <v/>
          </cell>
          <cell r="QE233" t="str">
            <v/>
          </cell>
          <cell r="QF233" t="str">
            <v/>
          </cell>
          <cell r="QG233" t="str">
            <v/>
          </cell>
          <cell r="QH233" t="str">
            <v/>
          </cell>
          <cell r="QI233" t="str">
            <v/>
          </cell>
          <cell r="QJ233" t="str">
            <v/>
          </cell>
          <cell r="QK233" t="str">
            <v/>
          </cell>
          <cell r="QL233" t="str">
            <v/>
          </cell>
          <cell r="QM233" t="str">
            <v/>
          </cell>
          <cell r="QN233" t="str">
            <v/>
          </cell>
          <cell r="QO233" t="str">
            <v/>
          </cell>
          <cell r="QP233" t="str">
            <v/>
          </cell>
          <cell r="QQ233" t="str">
            <v/>
          </cell>
          <cell r="QR233" t="str">
            <v/>
          </cell>
          <cell r="QS233" t="str">
            <v/>
          </cell>
          <cell r="QT233" t="str">
            <v/>
          </cell>
          <cell r="QU233" t="str">
            <v/>
          </cell>
          <cell r="QV233" t="str">
            <v/>
          </cell>
          <cell r="QW233" t="str">
            <v/>
          </cell>
          <cell r="QX233" t="str">
            <v/>
          </cell>
          <cell r="QY233" t="str">
            <v/>
          </cell>
          <cell r="QZ233" t="str">
            <v/>
          </cell>
          <cell r="RA233" t="str">
            <v/>
          </cell>
          <cell r="RB233" t="str">
            <v/>
          </cell>
          <cell r="RC233" t="str">
            <v/>
          </cell>
          <cell r="RD233" t="str">
            <v/>
          </cell>
          <cell r="RE233" t="str">
            <v/>
          </cell>
          <cell r="RF233" t="str">
            <v/>
          </cell>
          <cell r="RG233" t="str">
            <v/>
          </cell>
          <cell r="RH233" t="str">
            <v/>
          </cell>
          <cell r="RI233" t="str">
            <v/>
          </cell>
          <cell r="RL233" t="str">
            <v/>
          </cell>
        </row>
        <row r="234">
          <cell r="MM234" t="str">
            <v/>
          </cell>
          <cell r="MV234" t="str">
            <v/>
          </cell>
          <cell r="NE234" t="str">
            <v>0709wi03-Purso Oy - Purso LK90 ECO - SWISSPACER Ultimate</v>
          </cell>
          <cell r="NN234" t="str">
            <v>0114vl03-Airflow Lufttechnik GmbH - DUPLEX 3600 Flex</v>
          </cell>
          <cell r="OQ234" t="str">
            <v/>
          </cell>
          <cell r="OR234" t="str">
            <v/>
          </cell>
          <cell r="OS234" t="str">
            <v/>
          </cell>
          <cell r="OT234" t="str">
            <v/>
          </cell>
          <cell r="OU234" t="str">
            <v/>
          </cell>
          <cell r="OV234" t="str">
            <v/>
          </cell>
          <cell r="OW234" t="str">
            <v/>
          </cell>
          <cell r="OX234" t="str">
            <v/>
          </cell>
          <cell r="OY234" t="str">
            <v/>
          </cell>
          <cell r="OZ234" t="str">
            <v/>
          </cell>
          <cell r="PA234" t="str">
            <v/>
          </cell>
          <cell r="PB234" t="str">
            <v/>
          </cell>
          <cell r="PC234" t="str">
            <v/>
          </cell>
          <cell r="PD234" t="str">
            <v/>
          </cell>
          <cell r="PE234" t="str">
            <v/>
          </cell>
          <cell r="PF234" t="str">
            <v/>
          </cell>
          <cell r="PG234" t="str">
            <v/>
          </cell>
          <cell r="PH234" t="str">
            <v/>
          </cell>
          <cell r="PI234" t="str">
            <v/>
          </cell>
          <cell r="PJ234" t="str">
            <v/>
          </cell>
          <cell r="PL234" t="str">
            <v/>
          </cell>
          <cell r="PM234" t="str">
            <v/>
          </cell>
          <cell r="PN234" t="str">
            <v/>
          </cell>
          <cell r="PO234" t="str">
            <v/>
          </cell>
          <cell r="PP234" t="str">
            <v/>
          </cell>
          <cell r="PQ234" t="str">
            <v/>
          </cell>
          <cell r="PR234" t="str">
            <v/>
          </cell>
          <cell r="PS234" t="str">
            <v/>
          </cell>
          <cell r="PT234" t="str">
            <v/>
          </cell>
          <cell r="PU234" t="str">
            <v/>
          </cell>
          <cell r="PV234" t="str">
            <v/>
          </cell>
          <cell r="PW234" t="str">
            <v/>
          </cell>
          <cell r="PX234" t="str">
            <v/>
          </cell>
          <cell r="PY234" t="str">
            <v/>
          </cell>
          <cell r="PZ234" t="str">
            <v/>
          </cell>
          <cell r="QA234" t="str">
            <v/>
          </cell>
          <cell r="QB234" t="str">
            <v/>
          </cell>
          <cell r="QC234" t="str">
            <v/>
          </cell>
          <cell r="QD234" t="str">
            <v/>
          </cell>
          <cell r="QE234" t="str">
            <v/>
          </cell>
          <cell r="QF234" t="str">
            <v/>
          </cell>
          <cell r="QG234" t="str">
            <v/>
          </cell>
          <cell r="QH234" t="str">
            <v/>
          </cell>
          <cell r="QI234" t="str">
            <v/>
          </cell>
          <cell r="QJ234" t="str">
            <v/>
          </cell>
          <cell r="QK234" t="str">
            <v/>
          </cell>
          <cell r="QL234" t="str">
            <v/>
          </cell>
          <cell r="QM234" t="str">
            <v/>
          </cell>
          <cell r="QN234" t="str">
            <v/>
          </cell>
          <cell r="QO234" t="str">
            <v/>
          </cell>
          <cell r="QP234" t="str">
            <v/>
          </cell>
          <cell r="QQ234" t="str">
            <v/>
          </cell>
          <cell r="QR234" t="str">
            <v/>
          </cell>
          <cell r="QS234" t="str">
            <v/>
          </cell>
          <cell r="QT234" t="str">
            <v/>
          </cell>
          <cell r="QU234" t="str">
            <v/>
          </cell>
          <cell r="QV234" t="str">
            <v/>
          </cell>
          <cell r="QW234" t="str">
            <v/>
          </cell>
          <cell r="QX234" t="str">
            <v/>
          </cell>
          <cell r="QY234" t="str">
            <v/>
          </cell>
          <cell r="QZ234" t="str">
            <v/>
          </cell>
          <cell r="RA234" t="str">
            <v/>
          </cell>
          <cell r="RB234" t="str">
            <v/>
          </cell>
          <cell r="RC234" t="str">
            <v/>
          </cell>
          <cell r="RD234" t="str">
            <v/>
          </cell>
          <cell r="RE234" t="str">
            <v/>
          </cell>
          <cell r="RF234" t="str">
            <v/>
          </cell>
          <cell r="RG234" t="str">
            <v/>
          </cell>
          <cell r="RH234" t="str">
            <v/>
          </cell>
          <cell r="RI234" t="str">
            <v/>
          </cell>
          <cell r="RL234" t="str">
            <v/>
          </cell>
        </row>
        <row r="235">
          <cell r="MM235" t="str">
            <v/>
          </cell>
          <cell r="MV235" t="str">
            <v/>
          </cell>
          <cell r="NE235" t="str">
            <v>1182wi03-Qingdao Honghai curtain wall systems co., ltd - HHGR115 - TGI-Spacer Precision</v>
          </cell>
          <cell r="NN235" t="str">
            <v>0226vl03-Airflow Lufttechnik GmbH - DUPLEX 1600 Flex</v>
          </cell>
          <cell r="OQ235" t="str">
            <v/>
          </cell>
          <cell r="OR235" t="str">
            <v/>
          </cell>
          <cell r="OS235" t="str">
            <v/>
          </cell>
          <cell r="OT235" t="str">
            <v/>
          </cell>
          <cell r="OU235" t="str">
            <v/>
          </cell>
          <cell r="OV235" t="str">
            <v/>
          </cell>
          <cell r="OW235" t="str">
            <v/>
          </cell>
          <cell r="OX235" t="str">
            <v/>
          </cell>
          <cell r="OY235" t="str">
            <v/>
          </cell>
          <cell r="OZ235" t="str">
            <v/>
          </cell>
          <cell r="PA235" t="str">
            <v/>
          </cell>
          <cell r="PB235" t="str">
            <v/>
          </cell>
          <cell r="PC235" t="str">
            <v/>
          </cell>
          <cell r="PD235" t="str">
            <v/>
          </cell>
          <cell r="PE235" t="str">
            <v/>
          </cell>
          <cell r="PF235" t="str">
            <v/>
          </cell>
          <cell r="PG235" t="str">
            <v/>
          </cell>
          <cell r="PH235" t="str">
            <v/>
          </cell>
          <cell r="PI235" t="str">
            <v/>
          </cell>
          <cell r="PJ235" t="str">
            <v/>
          </cell>
          <cell r="PL235" t="str">
            <v/>
          </cell>
          <cell r="PM235" t="str">
            <v/>
          </cell>
          <cell r="PN235" t="str">
            <v/>
          </cell>
          <cell r="PO235" t="str">
            <v/>
          </cell>
          <cell r="PP235" t="str">
            <v/>
          </cell>
          <cell r="PQ235" t="str">
            <v/>
          </cell>
          <cell r="PR235" t="str">
            <v/>
          </cell>
          <cell r="PS235" t="str">
            <v/>
          </cell>
          <cell r="PT235" t="str">
            <v/>
          </cell>
          <cell r="PU235" t="str">
            <v/>
          </cell>
          <cell r="PV235" t="str">
            <v/>
          </cell>
          <cell r="PW235" t="str">
            <v/>
          </cell>
          <cell r="PX235" t="str">
            <v/>
          </cell>
          <cell r="PY235" t="str">
            <v/>
          </cell>
          <cell r="PZ235" t="str">
            <v/>
          </cell>
          <cell r="QA235" t="str">
            <v/>
          </cell>
          <cell r="QB235" t="str">
            <v/>
          </cell>
          <cell r="QC235" t="str">
            <v/>
          </cell>
          <cell r="QD235" t="str">
            <v/>
          </cell>
          <cell r="QE235" t="str">
            <v/>
          </cell>
          <cell r="QF235" t="str">
            <v/>
          </cell>
          <cell r="QG235" t="str">
            <v/>
          </cell>
          <cell r="QH235" t="str">
            <v/>
          </cell>
          <cell r="QI235" t="str">
            <v/>
          </cell>
          <cell r="QJ235" t="str">
            <v/>
          </cell>
          <cell r="QK235" t="str">
            <v/>
          </cell>
          <cell r="QL235" t="str">
            <v/>
          </cell>
          <cell r="QM235" t="str">
            <v/>
          </cell>
          <cell r="QN235" t="str">
            <v/>
          </cell>
          <cell r="QO235" t="str">
            <v/>
          </cell>
          <cell r="QP235" t="str">
            <v/>
          </cell>
          <cell r="QQ235" t="str">
            <v/>
          </cell>
          <cell r="QR235" t="str">
            <v/>
          </cell>
          <cell r="QS235" t="str">
            <v/>
          </cell>
          <cell r="QT235" t="str">
            <v/>
          </cell>
          <cell r="QU235" t="str">
            <v/>
          </cell>
          <cell r="QV235" t="str">
            <v/>
          </cell>
          <cell r="QW235" t="str">
            <v/>
          </cell>
          <cell r="QX235" t="str">
            <v/>
          </cell>
          <cell r="QY235" t="str">
            <v/>
          </cell>
          <cell r="QZ235" t="str">
            <v/>
          </cell>
          <cell r="RA235" t="str">
            <v/>
          </cell>
          <cell r="RB235" t="str">
            <v/>
          </cell>
          <cell r="RC235" t="str">
            <v/>
          </cell>
          <cell r="RD235" t="str">
            <v/>
          </cell>
          <cell r="RE235" t="str">
            <v/>
          </cell>
          <cell r="RF235" t="str">
            <v/>
          </cell>
          <cell r="RG235" t="str">
            <v/>
          </cell>
          <cell r="RH235" t="str">
            <v/>
          </cell>
          <cell r="RI235" t="str">
            <v/>
          </cell>
          <cell r="RL235" t="str">
            <v/>
          </cell>
        </row>
        <row r="236">
          <cell r="MM236" t="str">
            <v/>
          </cell>
          <cell r="MV236" t="str">
            <v/>
          </cell>
          <cell r="NE236" t="str">
            <v>1183wi03-Qingdao Honghai curtain wall systems co., ltd - HHGR120W - TGI-Spacer Precision</v>
          </cell>
          <cell r="NN236" t="str">
            <v>0227vl03-Airflow Lufttechnik GmbH - DUPLEX 2600 Flex</v>
          </cell>
          <cell r="OQ236" t="str">
            <v/>
          </cell>
          <cell r="OR236" t="str">
            <v/>
          </cell>
          <cell r="OS236" t="str">
            <v/>
          </cell>
          <cell r="OT236" t="str">
            <v/>
          </cell>
          <cell r="OU236" t="str">
            <v/>
          </cell>
          <cell r="OV236" t="str">
            <v/>
          </cell>
          <cell r="OW236" t="str">
            <v/>
          </cell>
          <cell r="OX236" t="str">
            <v/>
          </cell>
          <cell r="OY236" t="str">
            <v/>
          </cell>
          <cell r="OZ236" t="str">
            <v/>
          </cell>
          <cell r="PA236" t="str">
            <v/>
          </cell>
          <cell r="PB236" t="str">
            <v/>
          </cell>
          <cell r="PC236" t="str">
            <v/>
          </cell>
          <cell r="PD236" t="str">
            <v/>
          </cell>
          <cell r="PE236" t="str">
            <v/>
          </cell>
          <cell r="PF236" t="str">
            <v/>
          </cell>
          <cell r="PG236" t="str">
            <v/>
          </cell>
          <cell r="PH236" t="str">
            <v/>
          </cell>
          <cell r="PI236" t="str">
            <v/>
          </cell>
          <cell r="PJ236" t="str">
            <v/>
          </cell>
          <cell r="PL236" t="str">
            <v/>
          </cell>
          <cell r="PM236" t="str">
            <v/>
          </cell>
          <cell r="PN236" t="str">
            <v/>
          </cell>
          <cell r="PO236" t="str">
            <v/>
          </cell>
          <cell r="PP236" t="str">
            <v/>
          </cell>
          <cell r="PQ236" t="str">
            <v/>
          </cell>
          <cell r="PR236" t="str">
            <v/>
          </cell>
          <cell r="PS236" t="str">
            <v/>
          </cell>
          <cell r="PT236" t="str">
            <v/>
          </cell>
          <cell r="PU236" t="str">
            <v/>
          </cell>
          <cell r="PV236" t="str">
            <v/>
          </cell>
          <cell r="PW236" t="str">
            <v/>
          </cell>
          <cell r="PX236" t="str">
            <v/>
          </cell>
          <cell r="PY236" t="str">
            <v/>
          </cell>
          <cell r="PZ236" t="str">
            <v/>
          </cell>
          <cell r="QA236" t="str">
            <v/>
          </cell>
          <cell r="QB236" t="str">
            <v/>
          </cell>
          <cell r="QC236" t="str">
            <v/>
          </cell>
          <cell r="QD236" t="str">
            <v/>
          </cell>
          <cell r="QE236" t="str">
            <v/>
          </cell>
          <cell r="QF236" t="str">
            <v/>
          </cell>
          <cell r="QG236" t="str">
            <v/>
          </cell>
          <cell r="QH236" t="str">
            <v/>
          </cell>
          <cell r="QI236" t="str">
            <v/>
          </cell>
          <cell r="QJ236" t="str">
            <v/>
          </cell>
          <cell r="QK236" t="str">
            <v/>
          </cell>
          <cell r="QL236" t="str">
            <v/>
          </cell>
          <cell r="QM236" t="str">
            <v/>
          </cell>
          <cell r="QN236" t="str">
            <v/>
          </cell>
          <cell r="QO236" t="str">
            <v/>
          </cell>
          <cell r="QP236" t="str">
            <v/>
          </cell>
          <cell r="QQ236" t="str">
            <v/>
          </cell>
          <cell r="QR236" t="str">
            <v/>
          </cell>
          <cell r="QS236" t="str">
            <v/>
          </cell>
          <cell r="QT236" t="str">
            <v/>
          </cell>
          <cell r="QU236" t="str">
            <v/>
          </cell>
          <cell r="QV236" t="str">
            <v/>
          </cell>
          <cell r="QW236" t="str">
            <v/>
          </cell>
          <cell r="QX236" t="str">
            <v/>
          </cell>
          <cell r="QY236" t="str">
            <v/>
          </cell>
          <cell r="QZ236" t="str">
            <v/>
          </cell>
          <cell r="RA236" t="str">
            <v/>
          </cell>
          <cell r="RB236" t="str">
            <v/>
          </cell>
          <cell r="RC236" t="str">
            <v/>
          </cell>
          <cell r="RD236" t="str">
            <v/>
          </cell>
          <cell r="RE236" t="str">
            <v/>
          </cell>
          <cell r="RF236" t="str">
            <v/>
          </cell>
          <cell r="RG236" t="str">
            <v/>
          </cell>
          <cell r="RH236" t="str">
            <v/>
          </cell>
          <cell r="RI236" t="str">
            <v/>
          </cell>
          <cell r="RL236" t="str">
            <v/>
          </cell>
        </row>
        <row r="237">
          <cell r="MM237" t="str">
            <v/>
          </cell>
          <cell r="MV237" t="str">
            <v/>
          </cell>
          <cell r="NE237" t="str">
            <v>0786wi03-Qingdao JERDVIN Windows &amp; Doors Co. Ltd - Passive-Ha130 - SWISSPACER Ultimate</v>
          </cell>
          <cell r="NN237" t="str">
            <v>0528vl03-AirXpert - RTV 3400</v>
          </cell>
          <cell r="OQ237" t="str">
            <v/>
          </cell>
          <cell r="OR237" t="str">
            <v/>
          </cell>
          <cell r="OS237" t="str">
            <v/>
          </cell>
          <cell r="OT237" t="str">
            <v/>
          </cell>
          <cell r="OU237" t="str">
            <v/>
          </cell>
          <cell r="OV237" t="str">
            <v/>
          </cell>
          <cell r="OW237" t="str">
            <v/>
          </cell>
          <cell r="OX237" t="str">
            <v/>
          </cell>
          <cell r="OY237" t="str">
            <v/>
          </cell>
          <cell r="OZ237" t="str">
            <v/>
          </cell>
          <cell r="PA237" t="str">
            <v/>
          </cell>
          <cell r="PB237" t="str">
            <v/>
          </cell>
          <cell r="PC237" t="str">
            <v/>
          </cell>
          <cell r="PD237" t="str">
            <v/>
          </cell>
          <cell r="PE237" t="str">
            <v/>
          </cell>
          <cell r="PF237" t="str">
            <v/>
          </cell>
          <cell r="PG237" t="str">
            <v/>
          </cell>
          <cell r="PH237" t="str">
            <v/>
          </cell>
          <cell r="PI237" t="str">
            <v/>
          </cell>
          <cell r="PJ237" t="str">
            <v/>
          </cell>
          <cell r="PL237" t="str">
            <v/>
          </cell>
          <cell r="PM237" t="str">
            <v/>
          </cell>
          <cell r="PN237" t="str">
            <v/>
          </cell>
          <cell r="PO237" t="str">
            <v/>
          </cell>
          <cell r="PP237" t="str">
            <v/>
          </cell>
          <cell r="PQ237" t="str">
            <v/>
          </cell>
          <cell r="PR237" t="str">
            <v/>
          </cell>
          <cell r="PS237" t="str">
            <v/>
          </cell>
          <cell r="PT237" t="str">
            <v/>
          </cell>
          <cell r="PU237" t="str">
            <v/>
          </cell>
          <cell r="PV237" t="str">
            <v/>
          </cell>
          <cell r="PW237" t="str">
            <v/>
          </cell>
          <cell r="PX237" t="str">
            <v/>
          </cell>
          <cell r="PY237" t="str">
            <v/>
          </cell>
          <cell r="PZ237" t="str">
            <v/>
          </cell>
          <cell r="QA237" t="str">
            <v/>
          </cell>
          <cell r="QB237" t="str">
            <v/>
          </cell>
          <cell r="QC237" t="str">
            <v/>
          </cell>
          <cell r="QD237" t="str">
            <v/>
          </cell>
          <cell r="QE237" t="str">
            <v/>
          </cell>
          <cell r="QF237" t="str">
            <v/>
          </cell>
          <cell r="QG237" t="str">
            <v/>
          </cell>
          <cell r="QH237" t="str">
            <v/>
          </cell>
          <cell r="QI237" t="str">
            <v/>
          </cell>
          <cell r="QJ237" t="str">
            <v/>
          </cell>
          <cell r="QK237" t="str">
            <v/>
          </cell>
          <cell r="QL237" t="str">
            <v/>
          </cell>
          <cell r="QM237" t="str">
            <v/>
          </cell>
          <cell r="QN237" t="str">
            <v/>
          </cell>
          <cell r="QO237" t="str">
            <v/>
          </cell>
          <cell r="QP237" t="str">
            <v/>
          </cell>
          <cell r="QQ237" t="str">
            <v/>
          </cell>
          <cell r="QR237" t="str">
            <v/>
          </cell>
          <cell r="QS237" t="str">
            <v/>
          </cell>
          <cell r="QT237" t="str">
            <v/>
          </cell>
          <cell r="QU237" t="str">
            <v/>
          </cell>
          <cell r="QV237" t="str">
            <v/>
          </cell>
          <cell r="QW237" t="str">
            <v/>
          </cell>
          <cell r="QX237" t="str">
            <v/>
          </cell>
          <cell r="QY237" t="str">
            <v/>
          </cell>
          <cell r="QZ237" t="str">
            <v/>
          </cell>
          <cell r="RA237" t="str">
            <v/>
          </cell>
          <cell r="RB237" t="str">
            <v/>
          </cell>
          <cell r="RC237" t="str">
            <v/>
          </cell>
          <cell r="RD237" t="str">
            <v/>
          </cell>
          <cell r="RE237" t="str">
            <v/>
          </cell>
          <cell r="RF237" t="str">
            <v/>
          </cell>
          <cell r="RG237" t="str">
            <v/>
          </cell>
          <cell r="RH237" t="str">
            <v/>
          </cell>
          <cell r="RI237" t="str">
            <v/>
          </cell>
          <cell r="RL237" t="str">
            <v/>
          </cell>
        </row>
        <row r="238">
          <cell r="MM238" t="str">
            <v/>
          </cell>
          <cell r="MV238" t="str">
            <v/>
          </cell>
          <cell r="NE238" t="str">
            <v>0843wi03-Qingdao Rocky Window Co., Ltd. - Rocky110+ - SWISSPACER Ultimate</v>
          </cell>
          <cell r="NN238" t="str">
            <v>0764vl03-ALDES Aéraulique - VEX550</v>
          </cell>
          <cell r="OQ238" t="str">
            <v/>
          </cell>
          <cell r="OR238" t="str">
            <v/>
          </cell>
          <cell r="OS238" t="str">
            <v/>
          </cell>
          <cell r="OT238" t="str">
            <v/>
          </cell>
          <cell r="OU238" t="str">
            <v/>
          </cell>
          <cell r="OV238" t="str">
            <v/>
          </cell>
          <cell r="OW238" t="str">
            <v/>
          </cell>
          <cell r="OX238" t="str">
            <v/>
          </cell>
          <cell r="OY238" t="str">
            <v/>
          </cell>
          <cell r="OZ238" t="str">
            <v/>
          </cell>
          <cell r="PA238" t="str">
            <v/>
          </cell>
          <cell r="PB238" t="str">
            <v/>
          </cell>
          <cell r="PC238" t="str">
            <v/>
          </cell>
          <cell r="PD238" t="str">
            <v/>
          </cell>
          <cell r="PE238" t="str">
            <v/>
          </cell>
          <cell r="PF238" t="str">
            <v/>
          </cell>
          <cell r="PG238" t="str">
            <v/>
          </cell>
          <cell r="PH238" t="str">
            <v/>
          </cell>
          <cell r="PI238" t="str">
            <v/>
          </cell>
          <cell r="PJ238" t="str">
            <v/>
          </cell>
          <cell r="PL238" t="str">
            <v/>
          </cell>
          <cell r="PM238" t="str">
            <v/>
          </cell>
          <cell r="PN238" t="str">
            <v/>
          </cell>
          <cell r="PO238" t="str">
            <v/>
          </cell>
          <cell r="PP238" t="str">
            <v/>
          </cell>
          <cell r="PQ238" t="str">
            <v/>
          </cell>
          <cell r="PR238" t="str">
            <v/>
          </cell>
          <cell r="PS238" t="str">
            <v/>
          </cell>
          <cell r="PT238" t="str">
            <v/>
          </cell>
          <cell r="PU238" t="str">
            <v/>
          </cell>
          <cell r="PV238" t="str">
            <v/>
          </cell>
          <cell r="PW238" t="str">
            <v/>
          </cell>
          <cell r="PX238" t="str">
            <v/>
          </cell>
          <cell r="PY238" t="str">
            <v/>
          </cell>
          <cell r="PZ238" t="str">
            <v/>
          </cell>
          <cell r="QA238" t="str">
            <v/>
          </cell>
          <cell r="QB238" t="str">
            <v/>
          </cell>
          <cell r="QC238" t="str">
            <v/>
          </cell>
          <cell r="QD238" t="str">
            <v/>
          </cell>
          <cell r="QE238" t="str">
            <v/>
          </cell>
          <cell r="QF238" t="str">
            <v/>
          </cell>
          <cell r="QG238" t="str">
            <v/>
          </cell>
          <cell r="QH238" t="str">
            <v/>
          </cell>
          <cell r="QI238" t="str">
            <v/>
          </cell>
          <cell r="QJ238" t="str">
            <v/>
          </cell>
          <cell r="QK238" t="str">
            <v/>
          </cell>
          <cell r="QL238" t="str">
            <v/>
          </cell>
          <cell r="QM238" t="str">
            <v/>
          </cell>
          <cell r="QN238" t="str">
            <v/>
          </cell>
          <cell r="QO238" t="str">
            <v/>
          </cell>
          <cell r="QP238" t="str">
            <v/>
          </cell>
          <cell r="QQ238" t="str">
            <v/>
          </cell>
          <cell r="QR238" t="str">
            <v/>
          </cell>
          <cell r="QS238" t="str">
            <v/>
          </cell>
          <cell r="QT238" t="str">
            <v/>
          </cell>
          <cell r="QU238" t="str">
            <v/>
          </cell>
          <cell r="QV238" t="str">
            <v/>
          </cell>
          <cell r="QW238" t="str">
            <v/>
          </cell>
          <cell r="QX238" t="str">
            <v/>
          </cell>
          <cell r="QY238" t="str">
            <v/>
          </cell>
          <cell r="QZ238" t="str">
            <v/>
          </cell>
          <cell r="RA238" t="str">
            <v/>
          </cell>
          <cell r="RB238" t="str">
            <v/>
          </cell>
          <cell r="RC238" t="str">
            <v/>
          </cell>
          <cell r="RD238" t="str">
            <v/>
          </cell>
          <cell r="RE238" t="str">
            <v/>
          </cell>
          <cell r="RF238" t="str">
            <v/>
          </cell>
          <cell r="RG238" t="str">
            <v/>
          </cell>
          <cell r="RH238" t="str">
            <v/>
          </cell>
          <cell r="RI238" t="str">
            <v/>
          </cell>
          <cell r="RL238" t="str">
            <v/>
          </cell>
        </row>
        <row r="239">
          <cell r="MM239" t="str">
            <v/>
          </cell>
          <cell r="MV239" t="str">
            <v/>
          </cell>
          <cell r="NE239" t="str">
            <v>1312wi03-Qingdao Vanward decorative doors and windows Engineering Co., Ltd. - Letter Vanward 105 Energy saving window - TGI-Spacer Precision</v>
          </cell>
          <cell r="NN239" t="str">
            <v>0940vl03-ALDES Aéraulique - VEX640</v>
          </cell>
          <cell r="OQ239" t="str">
            <v/>
          </cell>
          <cell r="OR239" t="str">
            <v/>
          </cell>
          <cell r="OS239" t="str">
            <v/>
          </cell>
          <cell r="OT239" t="str">
            <v/>
          </cell>
          <cell r="OU239" t="str">
            <v/>
          </cell>
          <cell r="OV239" t="str">
            <v/>
          </cell>
          <cell r="OW239" t="str">
            <v/>
          </cell>
          <cell r="OX239" t="str">
            <v/>
          </cell>
          <cell r="OY239" t="str">
            <v/>
          </cell>
          <cell r="OZ239" t="str">
            <v/>
          </cell>
          <cell r="PA239" t="str">
            <v/>
          </cell>
          <cell r="PB239" t="str">
            <v/>
          </cell>
          <cell r="PC239" t="str">
            <v/>
          </cell>
          <cell r="PD239" t="str">
            <v/>
          </cell>
          <cell r="PE239" t="str">
            <v/>
          </cell>
          <cell r="PF239" t="str">
            <v/>
          </cell>
          <cell r="PG239" t="str">
            <v/>
          </cell>
          <cell r="PH239" t="str">
            <v/>
          </cell>
          <cell r="PI239" t="str">
            <v/>
          </cell>
          <cell r="PJ239" t="str">
            <v/>
          </cell>
          <cell r="PL239" t="str">
            <v/>
          </cell>
          <cell r="PM239" t="str">
            <v/>
          </cell>
          <cell r="PN239" t="str">
            <v/>
          </cell>
          <cell r="PO239" t="str">
            <v/>
          </cell>
          <cell r="PP239" t="str">
            <v/>
          </cell>
          <cell r="PQ239" t="str">
            <v/>
          </cell>
          <cell r="PR239" t="str">
            <v/>
          </cell>
          <cell r="PS239" t="str">
            <v/>
          </cell>
          <cell r="PT239" t="str">
            <v/>
          </cell>
          <cell r="PU239" t="str">
            <v/>
          </cell>
          <cell r="PV239" t="str">
            <v/>
          </cell>
          <cell r="PW239" t="str">
            <v/>
          </cell>
          <cell r="PX239" t="str">
            <v/>
          </cell>
          <cell r="PY239" t="str">
            <v/>
          </cell>
          <cell r="PZ239" t="str">
            <v/>
          </cell>
          <cell r="QA239" t="str">
            <v/>
          </cell>
          <cell r="QB239" t="str">
            <v/>
          </cell>
          <cell r="QC239" t="str">
            <v/>
          </cell>
          <cell r="QD239" t="str">
            <v/>
          </cell>
          <cell r="QE239" t="str">
            <v/>
          </cell>
          <cell r="QF239" t="str">
            <v/>
          </cell>
          <cell r="QG239" t="str">
            <v/>
          </cell>
          <cell r="QH239" t="str">
            <v/>
          </cell>
          <cell r="QI239" t="str">
            <v/>
          </cell>
          <cell r="QJ239" t="str">
            <v/>
          </cell>
          <cell r="QK239" t="str">
            <v/>
          </cell>
          <cell r="QL239" t="str">
            <v/>
          </cell>
          <cell r="QM239" t="str">
            <v/>
          </cell>
          <cell r="QN239" t="str">
            <v/>
          </cell>
          <cell r="QO239" t="str">
            <v/>
          </cell>
          <cell r="QP239" t="str">
            <v/>
          </cell>
          <cell r="QQ239" t="str">
            <v/>
          </cell>
          <cell r="QR239" t="str">
            <v/>
          </cell>
          <cell r="QS239" t="str">
            <v/>
          </cell>
          <cell r="QT239" t="str">
            <v/>
          </cell>
          <cell r="QU239" t="str">
            <v/>
          </cell>
          <cell r="QV239" t="str">
            <v/>
          </cell>
          <cell r="QW239" t="str">
            <v/>
          </cell>
          <cell r="QX239" t="str">
            <v/>
          </cell>
          <cell r="QY239" t="str">
            <v/>
          </cell>
          <cell r="QZ239" t="str">
            <v/>
          </cell>
          <cell r="RA239" t="str">
            <v/>
          </cell>
          <cell r="RB239" t="str">
            <v/>
          </cell>
          <cell r="RC239" t="str">
            <v/>
          </cell>
          <cell r="RD239" t="str">
            <v/>
          </cell>
          <cell r="RE239" t="str">
            <v/>
          </cell>
          <cell r="RF239" t="str">
            <v/>
          </cell>
          <cell r="RG239" t="str">
            <v/>
          </cell>
          <cell r="RH239" t="str">
            <v/>
          </cell>
          <cell r="RI239" t="str">
            <v/>
          </cell>
          <cell r="RL239" t="str">
            <v/>
          </cell>
        </row>
        <row r="240">
          <cell r="MM240" t="str">
            <v/>
          </cell>
          <cell r="MV240" t="str">
            <v/>
          </cell>
          <cell r="NE240" t="str">
            <v>0251wi03-RAICO Bautechnik GmbH - FRAME+ 90 WB - SWISSPACER V</v>
          </cell>
          <cell r="NN240" t="str">
            <v>0111vl03-ATREA s.r.o. - DUPLEX 1100 Flexi</v>
          </cell>
          <cell r="OQ240" t="str">
            <v/>
          </cell>
          <cell r="OR240" t="str">
            <v/>
          </cell>
          <cell r="OS240" t="str">
            <v/>
          </cell>
          <cell r="OT240" t="str">
            <v/>
          </cell>
          <cell r="OU240" t="str">
            <v/>
          </cell>
          <cell r="OV240" t="str">
            <v/>
          </cell>
          <cell r="OW240" t="str">
            <v/>
          </cell>
          <cell r="OX240" t="str">
            <v/>
          </cell>
          <cell r="OY240" t="str">
            <v/>
          </cell>
          <cell r="OZ240" t="str">
            <v/>
          </cell>
          <cell r="PA240" t="str">
            <v/>
          </cell>
          <cell r="PB240" t="str">
            <v/>
          </cell>
          <cell r="PC240" t="str">
            <v/>
          </cell>
          <cell r="PD240" t="str">
            <v/>
          </cell>
          <cell r="PE240" t="str">
            <v/>
          </cell>
          <cell r="PF240" t="str">
            <v/>
          </cell>
          <cell r="PG240" t="str">
            <v/>
          </cell>
          <cell r="PH240" t="str">
            <v/>
          </cell>
          <cell r="PI240" t="str">
            <v/>
          </cell>
          <cell r="PJ240" t="str">
            <v/>
          </cell>
          <cell r="PL240" t="str">
            <v/>
          </cell>
          <cell r="PM240" t="str">
            <v/>
          </cell>
          <cell r="PN240" t="str">
            <v/>
          </cell>
          <cell r="PO240" t="str">
            <v/>
          </cell>
          <cell r="PP240" t="str">
            <v/>
          </cell>
          <cell r="PQ240" t="str">
            <v/>
          </cell>
          <cell r="PR240" t="str">
            <v/>
          </cell>
          <cell r="PS240" t="str">
            <v/>
          </cell>
          <cell r="PT240" t="str">
            <v/>
          </cell>
          <cell r="PU240" t="str">
            <v/>
          </cell>
          <cell r="PV240" t="str">
            <v/>
          </cell>
          <cell r="PW240" t="str">
            <v/>
          </cell>
          <cell r="PX240" t="str">
            <v/>
          </cell>
          <cell r="PY240" t="str">
            <v/>
          </cell>
          <cell r="PZ240" t="str">
            <v/>
          </cell>
          <cell r="QA240" t="str">
            <v/>
          </cell>
          <cell r="QB240" t="str">
            <v/>
          </cell>
          <cell r="QC240" t="str">
            <v/>
          </cell>
          <cell r="QD240" t="str">
            <v/>
          </cell>
          <cell r="QE240" t="str">
            <v/>
          </cell>
          <cell r="QF240" t="str">
            <v/>
          </cell>
          <cell r="QG240" t="str">
            <v/>
          </cell>
          <cell r="QH240" t="str">
            <v/>
          </cell>
          <cell r="QI240" t="str">
            <v/>
          </cell>
          <cell r="QJ240" t="str">
            <v/>
          </cell>
          <cell r="QK240" t="str">
            <v/>
          </cell>
          <cell r="QL240" t="str">
            <v/>
          </cell>
          <cell r="QM240" t="str">
            <v/>
          </cell>
          <cell r="QN240" t="str">
            <v/>
          </cell>
          <cell r="QO240" t="str">
            <v/>
          </cell>
          <cell r="QP240" t="str">
            <v/>
          </cell>
          <cell r="QQ240" t="str">
            <v/>
          </cell>
          <cell r="QR240" t="str">
            <v/>
          </cell>
          <cell r="QS240" t="str">
            <v/>
          </cell>
          <cell r="QT240" t="str">
            <v/>
          </cell>
          <cell r="QU240" t="str">
            <v/>
          </cell>
          <cell r="QV240" t="str">
            <v/>
          </cell>
          <cell r="QW240" t="str">
            <v/>
          </cell>
          <cell r="QX240" t="str">
            <v/>
          </cell>
          <cell r="QY240" t="str">
            <v/>
          </cell>
          <cell r="QZ240" t="str">
            <v/>
          </cell>
          <cell r="RA240" t="str">
            <v/>
          </cell>
          <cell r="RB240" t="str">
            <v/>
          </cell>
          <cell r="RC240" t="str">
            <v/>
          </cell>
          <cell r="RD240" t="str">
            <v/>
          </cell>
          <cell r="RE240" t="str">
            <v/>
          </cell>
          <cell r="RF240" t="str">
            <v/>
          </cell>
          <cell r="RG240" t="str">
            <v/>
          </cell>
          <cell r="RH240" t="str">
            <v/>
          </cell>
          <cell r="RI240" t="str">
            <v/>
          </cell>
          <cell r="RL240" t="str">
            <v/>
          </cell>
        </row>
        <row r="241">
          <cell r="MM241" t="str">
            <v/>
          </cell>
          <cell r="MV241" t="str">
            <v/>
          </cell>
          <cell r="NE241" t="str">
            <v>0246wi03-RAICO Bautechnik GmbH - FRAME+ 90 WI - SWISSPACER Ultimate</v>
          </cell>
          <cell r="NN241" t="str">
            <v>0112vl03-ATREA s.r.o. - DUPLEX 3600 Flexi</v>
          </cell>
          <cell r="OQ241" t="str">
            <v/>
          </cell>
          <cell r="OR241" t="str">
            <v/>
          </cell>
          <cell r="OS241" t="str">
            <v/>
          </cell>
          <cell r="OT241" t="str">
            <v/>
          </cell>
          <cell r="OU241" t="str">
            <v/>
          </cell>
          <cell r="OV241" t="str">
            <v/>
          </cell>
          <cell r="OW241" t="str">
            <v/>
          </cell>
          <cell r="OX241" t="str">
            <v/>
          </cell>
          <cell r="OY241" t="str">
            <v/>
          </cell>
          <cell r="OZ241" t="str">
            <v/>
          </cell>
          <cell r="PA241" t="str">
            <v/>
          </cell>
          <cell r="PB241" t="str">
            <v/>
          </cell>
          <cell r="PC241" t="str">
            <v/>
          </cell>
          <cell r="PD241" t="str">
            <v/>
          </cell>
          <cell r="PE241" t="str">
            <v/>
          </cell>
          <cell r="PF241" t="str">
            <v/>
          </cell>
          <cell r="PG241" t="str">
            <v/>
          </cell>
          <cell r="PH241" t="str">
            <v/>
          </cell>
          <cell r="PI241" t="str">
            <v/>
          </cell>
          <cell r="PJ241" t="str">
            <v/>
          </cell>
          <cell r="PL241" t="str">
            <v/>
          </cell>
          <cell r="PM241" t="str">
            <v/>
          </cell>
          <cell r="PN241" t="str">
            <v/>
          </cell>
          <cell r="PO241" t="str">
            <v/>
          </cell>
          <cell r="PP241" t="str">
            <v/>
          </cell>
          <cell r="PQ241" t="str">
            <v/>
          </cell>
          <cell r="PR241" t="str">
            <v/>
          </cell>
          <cell r="PS241" t="str">
            <v/>
          </cell>
          <cell r="PT241" t="str">
            <v/>
          </cell>
          <cell r="PU241" t="str">
            <v/>
          </cell>
          <cell r="PV241" t="str">
            <v/>
          </cell>
          <cell r="PW241" t="str">
            <v/>
          </cell>
          <cell r="PX241" t="str">
            <v/>
          </cell>
          <cell r="PY241" t="str">
            <v/>
          </cell>
          <cell r="PZ241" t="str">
            <v/>
          </cell>
          <cell r="QA241" t="str">
            <v/>
          </cell>
          <cell r="QB241" t="str">
            <v/>
          </cell>
          <cell r="QC241" t="str">
            <v/>
          </cell>
          <cell r="QD241" t="str">
            <v/>
          </cell>
          <cell r="QE241" t="str">
            <v/>
          </cell>
          <cell r="QF241" t="str">
            <v/>
          </cell>
          <cell r="QG241" t="str">
            <v/>
          </cell>
          <cell r="QH241" t="str">
            <v/>
          </cell>
          <cell r="QI241" t="str">
            <v/>
          </cell>
          <cell r="QJ241" t="str">
            <v/>
          </cell>
          <cell r="QK241" t="str">
            <v/>
          </cell>
          <cell r="QL241" t="str">
            <v/>
          </cell>
          <cell r="QM241" t="str">
            <v/>
          </cell>
          <cell r="QN241" t="str">
            <v/>
          </cell>
          <cell r="QO241" t="str">
            <v/>
          </cell>
          <cell r="QP241" t="str">
            <v/>
          </cell>
          <cell r="QQ241" t="str">
            <v/>
          </cell>
          <cell r="QR241" t="str">
            <v/>
          </cell>
          <cell r="QS241" t="str">
            <v/>
          </cell>
          <cell r="QT241" t="str">
            <v/>
          </cell>
          <cell r="QU241" t="str">
            <v/>
          </cell>
          <cell r="QV241" t="str">
            <v/>
          </cell>
          <cell r="QW241" t="str">
            <v/>
          </cell>
          <cell r="QX241" t="str">
            <v/>
          </cell>
          <cell r="QY241" t="str">
            <v/>
          </cell>
          <cell r="QZ241" t="str">
            <v/>
          </cell>
          <cell r="RA241" t="str">
            <v/>
          </cell>
          <cell r="RB241" t="str">
            <v/>
          </cell>
          <cell r="RC241" t="str">
            <v/>
          </cell>
          <cell r="RD241" t="str">
            <v/>
          </cell>
          <cell r="RE241" t="str">
            <v/>
          </cell>
          <cell r="RF241" t="str">
            <v/>
          </cell>
          <cell r="RG241" t="str">
            <v/>
          </cell>
          <cell r="RH241" t="str">
            <v/>
          </cell>
          <cell r="RI241" t="str">
            <v/>
          </cell>
          <cell r="RL241" t="str">
            <v/>
          </cell>
        </row>
        <row r="242">
          <cell r="MM242" t="str">
            <v/>
          </cell>
          <cell r="MV242" t="str">
            <v/>
          </cell>
          <cell r="NE242" t="str">
            <v>0081wi03-REHAU AG + Co - REHAU GENEO PHZ - SWISSPACER V</v>
          </cell>
          <cell r="NN242" t="str">
            <v>0228vl03-ATREA s.r.o. - DUPLEX 1600 Flexi</v>
          </cell>
          <cell r="OQ242" t="str">
            <v/>
          </cell>
          <cell r="OR242" t="str">
            <v/>
          </cell>
          <cell r="OS242" t="str">
            <v/>
          </cell>
          <cell r="OT242" t="str">
            <v/>
          </cell>
          <cell r="OU242" t="str">
            <v/>
          </cell>
          <cell r="OV242" t="str">
            <v/>
          </cell>
          <cell r="OW242" t="str">
            <v/>
          </cell>
          <cell r="OX242" t="str">
            <v/>
          </cell>
          <cell r="OY242" t="str">
            <v/>
          </cell>
          <cell r="OZ242" t="str">
            <v/>
          </cell>
          <cell r="PA242" t="str">
            <v/>
          </cell>
          <cell r="PB242" t="str">
            <v/>
          </cell>
          <cell r="PC242" t="str">
            <v/>
          </cell>
          <cell r="PD242" t="str">
            <v/>
          </cell>
          <cell r="PE242" t="str">
            <v/>
          </cell>
          <cell r="PF242" t="str">
            <v/>
          </cell>
          <cell r="PG242" t="str">
            <v/>
          </cell>
          <cell r="PH242" t="str">
            <v/>
          </cell>
          <cell r="PI242" t="str">
            <v/>
          </cell>
          <cell r="PJ242" t="str">
            <v/>
          </cell>
          <cell r="PL242" t="str">
            <v/>
          </cell>
          <cell r="PM242" t="str">
            <v/>
          </cell>
          <cell r="PN242" t="str">
            <v/>
          </cell>
          <cell r="PO242" t="str">
            <v/>
          </cell>
          <cell r="PP242" t="str">
            <v/>
          </cell>
          <cell r="PQ242" t="str">
            <v/>
          </cell>
          <cell r="PR242" t="str">
            <v/>
          </cell>
          <cell r="PS242" t="str">
            <v/>
          </cell>
          <cell r="PT242" t="str">
            <v/>
          </cell>
          <cell r="PU242" t="str">
            <v/>
          </cell>
          <cell r="PV242" t="str">
            <v/>
          </cell>
          <cell r="PW242" t="str">
            <v/>
          </cell>
          <cell r="PX242" t="str">
            <v/>
          </cell>
          <cell r="PY242" t="str">
            <v/>
          </cell>
          <cell r="PZ242" t="str">
            <v/>
          </cell>
          <cell r="QA242" t="str">
            <v/>
          </cell>
          <cell r="QB242" t="str">
            <v/>
          </cell>
          <cell r="QC242" t="str">
            <v/>
          </cell>
          <cell r="QD242" t="str">
            <v/>
          </cell>
          <cell r="QE242" t="str">
            <v/>
          </cell>
          <cell r="QF242" t="str">
            <v/>
          </cell>
          <cell r="QG242" t="str">
            <v/>
          </cell>
          <cell r="QH242" t="str">
            <v/>
          </cell>
          <cell r="QI242" t="str">
            <v/>
          </cell>
          <cell r="QJ242" t="str">
            <v/>
          </cell>
          <cell r="QK242" t="str">
            <v/>
          </cell>
          <cell r="QL242" t="str">
            <v/>
          </cell>
          <cell r="QM242" t="str">
            <v/>
          </cell>
          <cell r="QN242" t="str">
            <v/>
          </cell>
          <cell r="QO242" t="str">
            <v/>
          </cell>
          <cell r="QP242" t="str">
            <v/>
          </cell>
          <cell r="QQ242" t="str">
            <v/>
          </cell>
          <cell r="QR242" t="str">
            <v/>
          </cell>
          <cell r="QS242" t="str">
            <v/>
          </cell>
          <cell r="QT242" t="str">
            <v/>
          </cell>
          <cell r="QU242" t="str">
            <v/>
          </cell>
          <cell r="QV242" t="str">
            <v/>
          </cell>
          <cell r="QW242" t="str">
            <v/>
          </cell>
          <cell r="QX242" t="str">
            <v/>
          </cell>
          <cell r="QY242" t="str">
            <v/>
          </cell>
          <cell r="QZ242" t="str">
            <v/>
          </cell>
          <cell r="RA242" t="str">
            <v/>
          </cell>
          <cell r="RB242" t="str">
            <v/>
          </cell>
          <cell r="RC242" t="str">
            <v/>
          </cell>
          <cell r="RD242" t="str">
            <v/>
          </cell>
          <cell r="RE242" t="str">
            <v/>
          </cell>
          <cell r="RF242" t="str">
            <v/>
          </cell>
          <cell r="RG242" t="str">
            <v/>
          </cell>
          <cell r="RH242" t="str">
            <v/>
          </cell>
          <cell r="RI242" t="str">
            <v/>
          </cell>
          <cell r="RL242" t="str">
            <v/>
          </cell>
        </row>
        <row r="243">
          <cell r="MM243" t="str">
            <v/>
          </cell>
          <cell r="MV243" t="str">
            <v/>
          </cell>
          <cell r="NE243" t="str">
            <v>0978wi03-REHAU Construction LLC - GENEO Passive House - SWISSPACER Ultimate</v>
          </cell>
          <cell r="NN243" t="str">
            <v>0229vl03-ATREA s.r.o. - DUPLEX 2600 Flexi</v>
          </cell>
          <cell r="OQ243" t="str">
            <v/>
          </cell>
          <cell r="OR243" t="str">
            <v/>
          </cell>
          <cell r="OS243" t="str">
            <v/>
          </cell>
          <cell r="OT243" t="str">
            <v/>
          </cell>
          <cell r="OU243" t="str">
            <v/>
          </cell>
          <cell r="OV243" t="str">
            <v/>
          </cell>
          <cell r="OW243" t="str">
            <v/>
          </cell>
          <cell r="OX243" t="str">
            <v/>
          </cell>
          <cell r="OY243" t="str">
            <v/>
          </cell>
          <cell r="OZ243" t="str">
            <v/>
          </cell>
          <cell r="PA243" t="str">
            <v/>
          </cell>
          <cell r="PB243" t="str">
            <v/>
          </cell>
          <cell r="PC243" t="str">
            <v/>
          </cell>
          <cell r="PD243" t="str">
            <v/>
          </cell>
          <cell r="PE243" t="str">
            <v/>
          </cell>
          <cell r="PF243" t="str">
            <v/>
          </cell>
          <cell r="PG243" t="str">
            <v/>
          </cell>
          <cell r="PH243" t="str">
            <v/>
          </cell>
          <cell r="PI243" t="str">
            <v/>
          </cell>
          <cell r="PJ243" t="str">
            <v/>
          </cell>
          <cell r="PL243" t="str">
            <v/>
          </cell>
          <cell r="PM243" t="str">
            <v/>
          </cell>
          <cell r="PN243" t="str">
            <v/>
          </cell>
          <cell r="PO243" t="str">
            <v/>
          </cell>
          <cell r="PP243" t="str">
            <v/>
          </cell>
          <cell r="PQ243" t="str">
            <v/>
          </cell>
          <cell r="PR243" t="str">
            <v/>
          </cell>
          <cell r="PS243" t="str">
            <v/>
          </cell>
          <cell r="PT243" t="str">
            <v/>
          </cell>
          <cell r="PU243" t="str">
            <v/>
          </cell>
          <cell r="PV243" t="str">
            <v/>
          </cell>
          <cell r="PW243" t="str">
            <v/>
          </cell>
          <cell r="PX243" t="str">
            <v/>
          </cell>
          <cell r="PY243" t="str">
            <v/>
          </cell>
          <cell r="PZ243" t="str">
            <v/>
          </cell>
          <cell r="QA243" t="str">
            <v/>
          </cell>
          <cell r="QB243" t="str">
            <v/>
          </cell>
          <cell r="QC243" t="str">
            <v/>
          </cell>
          <cell r="QD243" t="str">
            <v/>
          </cell>
          <cell r="QE243" t="str">
            <v/>
          </cell>
          <cell r="QF243" t="str">
            <v/>
          </cell>
          <cell r="QG243" t="str">
            <v/>
          </cell>
          <cell r="QH243" t="str">
            <v/>
          </cell>
          <cell r="QI243" t="str">
            <v/>
          </cell>
          <cell r="QJ243" t="str">
            <v/>
          </cell>
          <cell r="QK243" t="str">
            <v/>
          </cell>
          <cell r="QL243" t="str">
            <v/>
          </cell>
          <cell r="QM243" t="str">
            <v/>
          </cell>
          <cell r="QN243" t="str">
            <v/>
          </cell>
          <cell r="QO243" t="str">
            <v/>
          </cell>
          <cell r="QP243" t="str">
            <v/>
          </cell>
          <cell r="QQ243" t="str">
            <v/>
          </cell>
          <cell r="QR243" t="str">
            <v/>
          </cell>
          <cell r="QS243" t="str">
            <v/>
          </cell>
          <cell r="QT243" t="str">
            <v/>
          </cell>
          <cell r="QU243" t="str">
            <v/>
          </cell>
          <cell r="QV243" t="str">
            <v/>
          </cell>
          <cell r="QW243" t="str">
            <v/>
          </cell>
          <cell r="QX243" t="str">
            <v/>
          </cell>
          <cell r="QY243" t="str">
            <v/>
          </cell>
          <cell r="QZ243" t="str">
            <v/>
          </cell>
          <cell r="RA243" t="str">
            <v/>
          </cell>
          <cell r="RB243" t="str">
            <v/>
          </cell>
          <cell r="RC243" t="str">
            <v/>
          </cell>
          <cell r="RD243" t="str">
            <v/>
          </cell>
          <cell r="RE243" t="str">
            <v/>
          </cell>
          <cell r="RF243" t="str">
            <v/>
          </cell>
          <cell r="RG243" t="str">
            <v/>
          </cell>
          <cell r="RH243" t="str">
            <v/>
          </cell>
          <cell r="RI243" t="str">
            <v/>
          </cell>
          <cell r="RL243" t="str">
            <v/>
          </cell>
        </row>
        <row r="244">
          <cell r="MM244" t="str">
            <v/>
          </cell>
          <cell r="MV244" t="str">
            <v/>
          </cell>
          <cell r="NE244" t="str">
            <v>1140wi03-REYNAERS ALUMINIUM NV/SA - MasterLine 10 - SWISSPACER Ultimate</v>
          </cell>
          <cell r="NN244" t="str">
            <v>0230vl03-Drexel und Weiss energieeffiziente Haustechniksysteme GmbH - Aerosilent Centro 1200</v>
          </cell>
          <cell r="OQ244" t="str">
            <v/>
          </cell>
          <cell r="OR244" t="str">
            <v/>
          </cell>
          <cell r="OS244" t="str">
            <v/>
          </cell>
          <cell r="OT244" t="str">
            <v/>
          </cell>
          <cell r="OU244" t="str">
            <v/>
          </cell>
          <cell r="OV244" t="str">
            <v/>
          </cell>
          <cell r="OW244" t="str">
            <v/>
          </cell>
          <cell r="OX244" t="str">
            <v/>
          </cell>
          <cell r="OY244" t="str">
            <v/>
          </cell>
          <cell r="OZ244" t="str">
            <v/>
          </cell>
          <cell r="PA244" t="str">
            <v/>
          </cell>
          <cell r="PB244" t="str">
            <v/>
          </cell>
          <cell r="PC244" t="str">
            <v/>
          </cell>
          <cell r="PD244" t="str">
            <v/>
          </cell>
          <cell r="PE244" t="str">
            <v/>
          </cell>
          <cell r="PF244" t="str">
            <v/>
          </cell>
          <cell r="PG244" t="str">
            <v/>
          </cell>
          <cell r="PH244" t="str">
            <v/>
          </cell>
          <cell r="PI244" t="str">
            <v/>
          </cell>
          <cell r="PJ244" t="str">
            <v/>
          </cell>
          <cell r="PL244" t="str">
            <v/>
          </cell>
          <cell r="PM244" t="str">
            <v/>
          </cell>
          <cell r="PN244" t="str">
            <v/>
          </cell>
          <cell r="PO244" t="str">
            <v/>
          </cell>
          <cell r="PP244" t="str">
            <v/>
          </cell>
          <cell r="PQ244" t="str">
            <v/>
          </cell>
          <cell r="PR244" t="str">
            <v/>
          </cell>
          <cell r="PS244" t="str">
            <v/>
          </cell>
          <cell r="PT244" t="str">
            <v/>
          </cell>
          <cell r="PU244" t="str">
            <v/>
          </cell>
          <cell r="PV244" t="str">
            <v/>
          </cell>
          <cell r="PW244" t="str">
            <v/>
          </cell>
          <cell r="PX244" t="str">
            <v/>
          </cell>
          <cell r="PY244" t="str">
            <v/>
          </cell>
          <cell r="PZ244" t="str">
            <v/>
          </cell>
          <cell r="QA244" t="str">
            <v/>
          </cell>
          <cell r="QB244" t="str">
            <v/>
          </cell>
          <cell r="QC244" t="str">
            <v/>
          </cell>
          <cell r="QD244" t="str">
            <v/>
          </cell>
          <cell r="QE244" t="str">
            <v/>
          </cell>
          <cell r="QF244" t="str">
            <v/>
          </cell>
          <cell r="QG244" t="str">
            <v/>
          </cell>
          <cell r="QH244" t="str">
            <v/>
          </cell>
          <cell r="QI244" t="str">
            <v/>
          </cell>
          <cell r="QJ244" t="str">
            <v/>
          </cell>
          <cell r="QK244" t="str">
            <v/>
          </cell>
          <cell r="QL244" t="str">
            <v/>
          </cell>
          <cell r="QM244" t="str">
            <v/>
          </cell>
          <cell r="QN244" t="str">
            <v/>
          </cell>
          <cell r="QO244" t="str">
            <v/>
          </cell>
          <cell r="QP244" t="str">
            <v/>
          </cell>
          <cell r="QQ244" t="str">
            <v/>
          </cell>
          <cell r="QR244" t="str">
            <v/>
          </cell>
          <cell r="QS244" t="str">
            <v/>
          </cell>
          <cell r="QT244" t="str">
            <v/>
          </cell>
          <cell r="QU244" t="str">
            <v/>
          </cell>
          <cell r="QV244" t="str">
            <v/>
          </cell>
          <cell r="QW244" t="str">
            <v/>
          </cell>
          <cell r="QX244" t="str">
            <v/>
          </cell>
          <cell r="QY244" t="str">
            <v/>
          </cell>
          <cell r="QZ244" t="str">
            <v/>
          </cell>
          <cell r="RA244" t="str">
            <v/>
          </cell>
          <cell r="RB244" t="str">
            <v/>
          </cell>
          <cell r="RC244" t="str">
            <v/>
          </cell>
          <cell r="RD244" t="str">
            <v/>
          </cell>
          <cell r="RE244" t="str">
            <v/>
          </cell>
          <cell r="RF244" t="str">
            <v/>
          </cell>
          <cell r="RG244" t="str">
            <v/>
          </cell>
          <cell r="RH244" t="str">
            <v/>
          </cell>
          <cell r="RI244" t="str">
            <v/>
          </cell>
          <cell r="RL244" t="str">
            <v/>
          </cell>
        </row>
        <row r="245">
          <cell r="MM245" t="str">
            <v/>
          </cell>
          <cell r="MV245" t="str">
            <v/>
          </cell>
          <cell r="NE245" t="str">
            <v>1034wi03-Riche S. A. - 90 mm ENERGYLINE HOLZ / ALU - SWISSPACER Ultimate</v>
          </cell>
          <cell r="NN245" t="str">
            <v>0787vl03-FläktGroup Deutschland GmbH - COM4mini CC60</v>
          </cell>
          <cell r="OQ245" t="str">
            <v/>
          </cell>
          <cell r="OR245" t="str">
            <v/>
          </cell>
          <cell r="OS245" t="str">
            <v/>
          </cell>
          <cell r="OT245" t="str">
            <v/>
          </cell>
          <cell r="OU245" t="str">
            <v/>
          </cell>
          <cell r="OV245" t="str">
            <v/>
          </cell>
          <cell r="OW245" t="str">
            <v/>
          </cell>
          <cell r="OX245" t="str">
            <v/>
          </cell>
          <cell r="OY245" t="str">
            <v/>
          </cell>
          <cell r="OZ245" t="str">
            <v/>
          </cell>
          <cell r="PA245" t="str">
            <v/>
          </cell>
          <cell r="PB245" t="str">
            <v/>
          </cell>
          <cell r="PC245" t="str">
            <v/>
          </cell>
          <cell r="PD245" t="str">
            <v/>
          </cell>
          <cell r="PE245" t="str">
            <v/>
          </cell>
          <cell r="PF245" t="str">
            <v/>
          </cell>
          <cell r="PG245" t="str">
            <v/>
          </cell>
          <cell r="PH245" t="str">
            <v/>
          </cell>
          <cell r="PI245" t="str">
            <v/>
          </cell>
          <cell r="PJ245" t="str">
            <v/>
          </cell>
          <cell r="PL245" t="str">
            <v/>
          </cell>
          <cell r="PM245" t="str">
            <v/>
          </cell>
          <cell r="PN245" t="str">
            <v/>
          </cell>
          <cell r="PO245" t="str">
            <v/>
          </cell>
          <cell r="PP245" t="str">
            <v/>
          </cell>
          <cell r="PQ245" t="str">
            <v/>
          </cell>
          <cell r="PR245" t="str">
            <v/>
          </cell>
          <cell r="PS245" t="str">
            <v/>
          </cell>
          <cell r="PT245" t="str">
            <v/>
          </cell>
          <cell r="PU245" t="str">
            <v/>
          </cell>
          <cell r="PV245" t="str">
            <v/>
          </cell>
          <cell r="PW245" t="str">
            <v/>
          </cell>
          <cell r="PX245" t="str">
            <v/>
          </cell>
          <cell r="PY245" t="str">
            <v/>
          </cell>
          <cell r="PZ245" t="str">
            <v/>
          </cell>
          <cell r="QA245" t="str">
            <v/>
          </cell>
          <cell r="QB245" t="str">
            <v/>
          </cell>
          <cell r="QC245" t="str">
            <v/>
          </cell>
          <cell r="QD245" t="str">
            <v/>
          </cell>
          <cell r="QE245" t="str">
            <v/>
          </cell>
          <cell r="QF245" t="str">
            <v/>
          </cell>
          <cell r="QG245" t="str">
            <v/>
          </cell>
          <cell r="QH245" t="str">
            <v/>
          </cell>
          <cell r="QI245" t="str">
            <v/>
          </cell>
          <cell r="QJ245" t="str">
            <v/>
          </cell>
          <cell r="QK245" t="str">
            <v/>
          </cell>
          <cell r="QL245" t="str">
            <v/>
          </cell>
          <cell r="QM245" t="str">
            <v/>
          </cell>
          <cell r="QN245" t="str">
            <v/>
          </cell>
          <cell r="QO245" t="str">
            <v/>
          </cell>
          <cell r="QP245" t="str">
            <v/>
          </cell>
          <cell r="QQ245" t="str">
            <v/>
          </cell>
          <cell r="QR245" t="str">
            <v/>
          </cell>
          <cell r="QS245" t="str">
            <v/>
          </cell>
          <cell r="QT245" t="str">
            <v/>
          </cell>
          <cell r="QU245" t="str">
            <v/>
          </cell>
          <cell r="QV245" t="str">
            <v/>
          </cell>
          <cell r="QW245" t="str">
            <v/>
          </cell>
          <cell r="QX245" t="str">
            <v/>
          </cell>
          <cell r="QY245" t="str">
            <v/>
          </cell>
          <cell r="QZ245" t="str">
            <v/>
          </cell>
          <cell r="RA245" t="str">
            <v/>
          </cell>
          <cell r="RB245" t="str">
            <v/>
          </cell>
          <cell r="RC245" t="str">
            <v/>
          </cell>
          <cell r="RD245" t="str">
            <v/>
          </cell>
          <cell r="RE245" t="str">
            <v/>
          </cell>
          <cell r="RF245" t="str">
            <v/>
          </cell>
          <cell r="RG245" t="str">
            <v/>
          </cell>
          <cell r="RH245" t="str">
            <v/>
          </cell>
          <cell r="RI245" t="str">
            <v/>
          </cell>
          <cell r="RL245" t="str">
            <v/>
          </cell>
        </row>
        <row r="246">
          <cell r="MM246" t="str">
            <v/>
          </cell>
          <cell r="MV246" t="str">
            <v/>
          </cell>
          <cell r="NE246" t="str">
            <v>1339wi03-Sanhe Peace Aluminum Profile Factory Co., Ltd. - Heping PBW10508 - Super Spacer TriSeal / T-Spacer Premium</v>
          </cell>
          <cell r="NN246" t="str">
            <v>0909vl03-FläktGroup Deutschland GmbH - COM4mini CC40</v>
          </cell>
          <cell r="OQ246" t="str">
            <v/>
          </cell>
          <cell r="OR246" t="str">
            <v/>
          </cell>
          <cell r="OS246" t="str">
            <v/>
          </cell>
          <cell r="OT246" t="str">
            <v/>
          </cell>
          <cell r="OU246" t="str">
            <v/>
          </cell>
          <cell r="OV246" t="str">
            <v/>
          </cell>
          <cell r="OW246" t="str">
            <v/>
          </cell>
          <cell r="OX246" t="str">
            <v/>
          </cell>
          <cell r="OY246" t="str">
            <v/>
          </cell>
          <cell r="OZ246" t="str">
            <v/>
          </cell>
          <cell r="PA246" t="str">
            <v/>
          </cell>
          <cell r="PB246" t="str">
            <v/>
          </cell>
          <cell r="PC246" t="str">
            <v/>
          </cell>
          <cell r="PD246" t="str">
            <v/>
          </cell>
          <cell r="PE246" t="str">
            <v/>
          </cell>
          <cell r="PF246" t="str">
            <v/>
          </cell>
          <cell r="PG246" t="str">
            <v/>
          </cell>
          <cell r="PH246" t="str">
            <v/>
          </cell>
          <cell r="PI246" t="str">
            <v/>
          </cell>
          <cell r="PJ246" t="str">
            <v/>
          </cell>
          <cell r="PL246" t="str">
            <v/>
          </cell>
          <cell r="PM246" t="str">
            <v/>
          </cell>
          <cell r="PN246" t="str">
            <v/>
          </cell>
          <cell r="PO246" t="str">
            <v/>
          </cell>
          <cell r="PP246" t="str">
            <v/>
          </cell>
          <cell r="PQ246" t="str">
            <v/>
          </cell>
          <cell r="PR246" t="str">
            <v/>
          </cell>
          <cell r="PS246" t="str">
            <v/>
          </cell>
          <cell r="PT246" t="str">
            <v/>
          </cell>
          <cell r="PU246" t="str">
            <v/>
          </cell>
          <cell r="PV246" t="str">
            <v/>
          </cell>
          <cell r="PW246" t="str">
            <v/>
          </cell>
          <cell r="PX246" t="str">
            <v/>
          </cell>
          <cell r="PY246" t="str">
            <v/>
          </cell>
          <cell r="PZ246" t="str">
            <v/>
          </cell>
          <cell r="QA246" t="str">
            <v/>
          </cell>
          <cell r="QB246" t="str">
            <v/>
          </cell>
          <cell r="QC246" t="str">
            <v/>
          </cell>
          <cell r="QD246" t="str">
            <v/>
          </cell>
          <cell r="QE246" t="str">
            <v/>
          </cell>
          <cell r="QF246" t="str">
            <v/>
          </cell>
          <cell r="QG246" t="str">
            <v/>
          </cell>
          <cell r="QH246" t="str">
            <v/>
          </cell>
          <cell r="QI246" t="str">
            <v/>
          </cell>
          <cell r="QJ246" t="str">
            <v/>
          </cell>
          <cell r="QK246" t="str">
            <v/>
          </cell>
          <cell r="QL246" t="str">
            <v/>
          </cell>
          <cell r="QM246" t="str">
            <v/>
          </cell>
          <cell r="QN246" t="str">
            <v/>
          </cell>
          <cell r="QO246" t="str">
            <v/>
          </cell>
          <cell r="QP246" t="str">
            <v/>
          </cell>
          <cell r="QQ246" t="str">
            <v/>
          </cell>
          <cell r="QR246" t="str">
            <v/>
          </cell>
          <cell r="QS246" t="str">
            <v/>
          </cell>
          <cell r="QT246" t="str">
            <v/>
          </cell>
          <cell r="QU246" t="str">
            <v/>
          </cell>
          <cell r="QV246" t="str">
            <v/>
          </cell>
          <cell r="QW246" t="str">
            <v/>
          </cell>
          <cell r="QX246" t="str">
            <v/>
          </cell>
          <cell r="QY246" t="str">
            <v/>
          </cell>
          <cell r="QZ246" t="str">
            <v/>
          </cell>
          <cell r="RA246" t="str">
            <v/>
          </cell>
          <cell r="RB246" t="str">
            <v/>
          </cell>
          <cell r="RC246" t="str">
            <v/>
          </cell>
          <cell r="RD246" t="str">
            <v/>
          </cell>
          <cell r="RE246" t="str">
            <v/>
          </cell>
          <cell r="RF246" t="str">
            <v/>
          </cell>
          <cell r="RG246" t="str">
            <v/>
          </cell>
          <cell r="RH246" t="str">
            <v/>
          </cell>
          <cell r="RI246" t="str">
            <v/>
          </cell>
          <cell r="RL246" t="str">
            <v/>
          </cell>
        </row>
        <row r="247">
          <cell r="MM247" t="str">
            <v/>
          </cell>
          <cell r="MV247" t="str">
            <v/>
          </cell>
          <cell r="NE247" t="str">
            <v>0245wi03-SAPA Building Systems NV - AVANTIS 95 - SWISSPACER V</v>
          </cell>
          <cell r="NN247" t="str">
            <v>0998vl03-FläktGroup Deutschland GmbH - COM4plus CL10</v>
          </cell>
          <cell r="OQ247" t="str">
            <v/>
          </cell>
          <cell r="OR247" t="str">
            <v/>
          </cell>
          <cell r="OS247" t="str">
            <v/>
          </cell>
          <cell r="OT247" t="str">
            <v/>
          </cell>
          <cell r="OU247" t="str">
            <v/>
          </cell>
          <cell r="OV247" t="str">
            <v/>
          </cell>
          <cell r="OW247" t="str">
            <v/>
          </cell>
          <cell r="OX247" t="str">
            <v/>
          </cell>
          <cell r="OY247" t="str">
            <v/>
          </cell>
          <cell r="OZ247" t="str">
            <v/>
          </cell>
          <cell r="PA247" t="str">
            <v/>
          </cell>
          <cell r="PB247" t="str">
            <v/>
          </cell>
          <cell r="PC247" t="str">
            <v/>
          </cell>
          <cell r="PD247" t="str">
            <v/>
          </cell>
          <cell r="PE247" t="str">
            <v/>
          </cell>
          <cell r="PF247" t="str">
            <v/>
          </cell>
          <cell r="PG247" t="str">
            <v/>
          </cell>
          <cell r="PH247" t="str">
            <v/>
          </cell>
          <cell r="PI247" t="str">
            <v/>
          </cell>
          <cell r="PJ247" t="str">
            <v/>
          </cell>
          <cell r="PL247" t="str">
            <v/>
          </cell>
          <cell r="PM247" t="str">
            <v/>
          </cell>
          <cell r="PN247" t="str">
            <v/>
          </cell>
          <cell r="PO247" t="str">
            <v/>
          </cell>
          <cell r="PP247" t="str">
            <v/>
          </cell>
          <cell r="PQ247" t="str">
            <v/>
          </cell>
          <cell r="PR247" t="str">
            <v/>
          </cell>
          <cell r="PS247" t="str">
            <v/>
          </cell>
          <cell r="PT247" t="str">
            <v/>
          </cell>
          <cell r="PU247" t="str">
            <v/>
          </cell>
          <cell r="PV247" t="str">
            <v/>
          </cell>
          <cell r="PW247" t="str">
            <v/>
          </cell>
          <cell r="PX247" t="str">
            <v/>
          </cell>
          <cell r="PY247" t="str">
            <v/>
          </cell>
          <cell r="PZ247" t="str">
            <v/>
          </cell>
          <cell r="QA247" t="str">
            <v/>
          </cell>
          <cell r="QB247" t="str">
            <v/>
          </cell>
          <cell r="QC247" t="str">
            <v/>
          </cell>
          <cell r="QD247" t="str">
            <v/>
          </cell>
          <cell r="QE247" t="str">
            <v/>
          </cell>
          <cell r="QF247" t="str">
            <v/>
          </cell>
          <cell r="QG247" t="str">
            <v/>
          </cell>
          <cell r="QH247" t="str">
            <v/>
          </cell>
          <cell r="QI247" t="str">
            <v/>
          </cell>
          <cell r="QJ247" t="str">
            <v/>
          </cell>
          <cell r="QK247" t="str">
            <v/>
          </cell>
          <cell r="QL247" t="str">
            <v/>
          </cell>
          <cell r="QM247" t="str">
            <v/>
          </cell>
          <cell r="QN247" t="str">
            <v/>
          </cell>
          <cell r="QO247" t="str">
            <v/>
          </cell>
          <cell r="QP247" t="str">
            <v/>
          </cell>
          <cell r="QQ247" t="str">
            <v/>
          </cell>
          <cell r="QR247" t="str">
            <v/>
          </cell>
          <cell r="QS247" t="str">
            <v/>
          </cell>
          <cell r="QT247" t="str">
            <v/>
          </cell>
          <cell r="QU247" t="str">
            <v/>
          </cell>
          <cell r="QV247" t="str">
            <v/>
          </cell>
          <cell r="QW247" t="str">
            <v/>
          </cell>
          <cell r="QX247" t="str">
            <v/>
          </cell>
          <cell r="QY247" t="str">
            <v/>
          </cell>
          <cell r="QZ247" t="str">
            <v/>
          </cell>
          <cell r="RA247" t="str">
            <v/>
          </cell>
          <cell r="RB247" t="str">
            <v/>
          </cell>
          <cell r="RC247" t="str">
            <v/>
          </cell>
          <cell r="RD247" t="str">
            <v/>
          </cell>
          <cell r="RE247" t="str">
            <v/>
          </cell>
          <cell r="RF247" t="str">
            <v/>
          </cell>
          <cell r="RG247" t="str">
            <v/>
          </cell>
          <cell r="RH247" t="str">
            <v/>
          </cell>
          <cell r="RI247" t="str">
            <v/>
          </cell>
          <cell r="RL247" t="str">
            <v/>
          </cell>
        </row>
        <row r="248">
          <cell r="MM248" t="str">
            <v/>
          </cell>
          <cell r="MV248" t="str">
            <v/>
          </cell>
          <cell r="NE248" t="str">
            <v>0734wi03-SCHÜCO International KG - AWS 90.SI+ - SWISSPACER Ultimate</v>
          </cell>
          <cell r="NN248" t="str">
            <v>0999vl03-FläktGroup Deutschland GmbH - COM4plus CL20</v>
          </cell>
          <cell r="OQ248" t="str">
            <v/>
          </cell>
          <cell r="OR248" t="str">
            <v/>
          </cell>
          <cell r="OS248" t="str">
            <v/>
          </cell>
          <cell r="OT248" t="str">
            <v/>
          </cell>
          <cell r="OU248" t="str">
            <v/>
          </cell>
          <cell r="OV248" t="str">
            <v/>
          </cell>
          <cell r="OW248" t="str">
            <v/>
          </cell>
          <cell r="OX248" t="str">
            <v/>
          </cell>
          <cell r="OY248" t="str">
            <v/>
          </cell>
          <cell r="OZ248" t="str">
            <v/>
          </cell>
          <cell r="PA248" t="str">
            <v/>
          </cell>
          <cell r="PB248" t="str">
            <v/>
          </cell>
          <cell r="PC248" t="str">
            <v/>
          </cell>
          <cell r="PD248" t="str">
            <v/>
          </cell>
          <cell r="PE248" t="str">
            <v/>
          </cell>
          <cell r="PF248" t="str">
            <v/>
          </cell>
          <cell r="PG248" t="str">
            <v/>
          </cell>
          <cell r="PH248" t="str">
            <v/>
          </cell>
          <cell r="PI248" t="str">
            <v/>
          </cell>
          <cell r="PJ248" t="str">
            <v/>
          </cell>
          <cell r="PL248" t="str">
            <v/>
          </cell>
          <cell r="PM248" t="str">
            <v/>
          </cell>
          <cell r="PN248" t="str">
            <v/>
          </cell>
          <cell r="PO248" t="str">
            <v/>
          </cell>
          <cell r="PP248" t="str">
            <v/>
          </cell>
          <cell r="PQ248" t="str">
            <v/>
          </cell>
          <cell r="PR248" t="str">
            <v/>
          </cell>
          <cell r="PS248" t="str">
            <v/>
          </cell>
          <cell r="PT248" t="str">
            <v/>
          </cell>
          <cell r="PU248" t="str">
            <v/>
          </cell>
          <cell r="PV248" t="str">
            <v/>
          </cell>
          <cell r="PW248" t="str">
            <v/>
          </cell>
          <cell r="PX248" t="str">
            <v/>
          </cell>
          <cell r="PY248" t="str">
            <v/>
          </cell>
          <cell r="PZ248" t="str">
            <v/>
          </cell>
          <cell r="QA248" t="str">
            <v/>
          </cell>
          <cell r="QB248" t="str">
            <v/>
          </cell>
          <cell r="QC248" t="str">
            <v/>
          </cell>
          <cell r="QD248" t="str">
            <v/>
          </cell>
          <cell r="QE248" t="str">
            <v/>
          </cell>
          <cell r="QF248" t="str">
            <v/>
          </cell>
          <cell r="QG248" t="str">
            <v/>
          </cell>
          <cell r="QH248" t="str">
            <v/>
          </cell>
          <cell r="QI248" t="str">
            <v/>
          </cell>
          <cell r="QJ248" t="str">
            <v/>
          </cell>
          <cell r="QK248" t="str">
            <v/>
          </cell>
          <cell r="QL248" t="str">
            <v/>
          </cell>
          <cell r="QM248" t="str">
            <v/>
          </cell>
          <cell r="QN248" t="str">
            <v/>
          </cell>
          <cell r="QO248" t="str">
            <v/>
          </cell>
          <cell r="QP248" t="str">
            <v/>
          </cell>
          <cell r="QQ248" t="str">
            <v/>
          </cell>
          <cell r="QR248" t="str">
            <v/>
          </cell>
          <cell r="QS248" t="str">
            <v/>
          </cell>
          <cell r="QT248" t="str">
            <v/>
          </cell>
          <cell r="QU248" t="str">
            <v/>
          </cell>
          <cell r="QV248" t="str">
            <v/>
          </cell>
          <cell r="QW248" t="str">
            <v/>
          </cell>
          <cell r="QX248" t="str">
            <v/>
          </cell>
          <cell r="QY248" t="str">
            <v/>
          </cell>
          <cell r="QZ248" t="str">
            <v/>
          </cell>
          <cell r="RA248" t="str">
            <v/>
          </cell>
          <cell r="RB248" t="str">
            <v/>
          </cell>
          <cell r="RC248" t="str">
            <v/>
          </cell>
          <cell r="RD248" t="str">
            <v/>
          </cell>
          <cell r="RE248" t="str">
            <v/>
          </cell>
          <cell r="RF248" t="str">
            <v/>
          </cell>
          <cell r="RG248" t="str">
            <v/>
          </cell>
          <cell r="RH248" t="str">
            <v/>
          </cell>
          <cell r="RI248" t="str">
            <v/>
          </cell>
          <cell r="RL248" t="str">
            <v/>
          </cell>
        </row>
        <row r="249">
          <cell r="MM249" t="str">
            <v/>
          </cell>
          <cell r="MV249" t="str">
            <v/>
          </cell>
          <cell r="NE249" t="str">
            <v>0085wi03-SCHÜCO International KG - Schüco AWS 112.IC - SWISSPACER V</v>
          </cell>
          <cell r="NN249" t="str">
            <v>1000vl03-FläktGroup Deutschland GmbH - COM4plus CL30</v>
          </cell>
          <cell r="OQ249" t="str">
            <v/>
          </cell>
          <cell r="OR249" t="str">
            <v/>
          </cell>
          <cell r="OS249" t="str">
            <v/>
          </cell>
          <cell r="OT249" t="str">
            <v/>
          </cell>
          <cell r="OU249" t="str">
            <v/>
          </cell>
          <cell r="OV249" t="str">
            <v/>
          </cell>
          <cell r="OW249" t="str">
            <v/>
          </cell>
          <cell r="OX249" t="str">
            <v/>
          </cell>
          <cell r="OY249" t="str">
            <v/>
          </cell>
          <cell r="OZ249" t="str">
            <v/>
          </cell>
          <cell r="PA249" t="str">
            <v/>
          </cell>
          <cell r="PB249" t="str">
            <v/>
          </cell>
          <cell r="PC249" t="str">
            <v/>
          </cell>
          <cell r="PD249" t="str">
            <v/>
          </cell>
          <cell r="PE249" t="str">
            <v/>
          </cell>
          <cell r="PF249" t="str">
            <v/>
          </cell>
          <cell r="PG249" t="str">
            <v/>
          </cell>
          <cell r="PH249" t="str">
            <v/>
          </cell>
          <cell r="PI249" t="str">
            <v/>
          </cell>
          <cell r="PJ249" t="str">
            <v/>
          </cell>
          <cell r="PL249" t="str">
            <v/>
          </cell>
          <cell r="PM249" t="str">
            <v/>
          </cell>
          <cell r="PN249" t="str">
            <v/>
          </cell>
          <cell r="PO249" t="str">
            <v/>
          </cell>
          <cell r="PP249" t="str">
            <v/>
          </cell>
          <cell r="PQ249" t="str">
            <v/>
          </cell>
          <cell r="PR249" t="str">
            <v/>
          </cell>
          <cell r="PS249" t="str">
            <v/>
          </cell>
          <cell r="PT249" t="str">
            <v/>
          </cell>
          <cell r="PU249" t="str">
            <v/>
          </cell>
          <cell r="PV249" t="str">
            <v/>
          </cell>
          <cell r="PW249" t="str">
            <v/>
          </cell>
          <cell r="PX249" t="str">
            <v/>
          </cell>
          <cell r="PY249" t="str">
            <v/>
          </cell>
          <cell r="PZ249" t="str">
            <v/>
          </cell>
          <cell r="QA249" t="str">
            <v/>
          </cell>
          <cell r="QB249" t="str">
            <v/>
          </cell>
          <cell r="QC249" t="str">
            <v/>
          </cell>
          <cell r="QD249" t="str">
            <v/>
          </cell>
          <cell r="QE249" t="str">
            <v/>
          </cell>
          <cell r="QF249" t="str">
            <v/>
          </cell>
          <cell r="QG249" t="str">
            <v/>
          </cell>
          <cell r="QH249" t="str">
            <v/>
          </cell>
          <cell r="QI249" t="str">
            <v/>
          </cell>
          <cell r="QJ249" t="str">
            <v/>
          </cell>
          <cell r="QK249" t="str">
            <v/>
          </cell>
          <cell r="QL249" t="str">
            <v/>
          </cell>
          <cell r="QM249" t="str">
            <v/>
          </cell>
          <cell r="QN249" t="str">
            <v/>
          </cell>
          <cell r="QO249" t="str">
            <v/>
          </cell>
          <cell r="QP249" t="str">
            <v/>
          </cell>
          <cell r="QQ249" t="str">
            <v/>
          </cell>
          <cell r="QR249" t="str">
            <v/>
          </cell>
          <cell r="QS249" t="str">
            <v/>
          </cell>
          <cell r="QT249" t="str">
            <v/>
          </cell>
          <cell r="QU249" t="str">
            <v/>
          </cell>
          <cell r="QV249" t="str">
            <v/>
          </cell>
          <cell r="QW249" t="str">
            <v/>
          </cell>
          <cell r="QX249" t="str">
            <v/>
          </cell>
          <cell r="QY249" t="str">
            <v/>
          </cell>
          <cell r="QZ249" t="str">
            <v/>
          </cell>
          <cell r="RA249" t="str">
            <v/>
          </cell>
          <cell r="RB249" t="str">
            <v/>
          </cell>
          <cell r="RC249" t="str">
            <v/>
          </cell>
          <cell r="RD249" t="str">
            <v/>
          </cell>
          <cell r="RE249" t="str">
            <v/>
          </cell>
          <cell r="RF249" t="str">
            <v/>
          </cell>
          <cell r="RG249" t="str">
            <v/>
          </cell>
          <cell r="RH249" t="str">
            <v/>
          </cell>
          <cell r="RI249" t="str">
            <v/>
          </cell>
          <cell r="RL249" t="str">
            <v/>
          </cell>
        </row>
        <row r="250">
          <cell r="MM250" t="str">
            <v/>
          </cell>
          <cell r="MV250" t="str">
            <v/>
          </cell>
          <cell r="NE250" t="str">
            <v>1173wi03-SCHÜCO International KG - Schüco AWS 120 CC.SI - SWISSPACER Ultimate</v>
          </cell>
          <cell r="NN250" t="str">
            <v>1001vl03-FläktGroup Deutschland GmbH - COM4plus CL40</v>
          </cell>
          <cell r="OQ250" t="str">
            <v/>
          </cell>
          <cell r="OR250" t="str">
            <v/>
          </cell>
          <cell r="OS250" t="str">
            <v/>
          </cell>
          <cell r="OT250" t="str">
            <v/>
          </cell>
          <cell r="OU250" t="str">
            <v/>
          </cell>
          <cell r="OV250" t="str">
            <v/>
          </cell>
          <cell r="OW250" t="str">
            <v/>
          </cell>
          <cell r="OX250" t="str">
            <v/>
          </cell>
          <cell r="OY250" t="str">
            <v/>
          </cell>
          <cell r="OZ250" t="str">
            <v/>
          </cell>
          <cell r="PA250" t="str">
            <v/>
          </cell>
          <cell r="PB250" t="str">
            <v/>
          </cell>
          <cell r="PC250" t="str">
            <v/>
          </cell>
          <cell r="PD250" t="str">
            <v/>
          </cell>
          <cell r="PE250" t="str">
            <v/>
          </cell>
          <cell r="PF250" t="str">
            <v/>
          </cell>
          <cell r="PG250" t="str">
            <v/>
          </cell>
          <cell r="PH250" t="str">
            <v/>
          </cell>
          <cell r="PI250" t="str">
            <v/>
          </cell>
          <cell r="PJ250" t="str">
            <v/>
          </cell>
          <cell r="PL250" t="str">
            <v/>
          </cell>
          <cell r="PM250" t="str">
            <v/>
          </cell>
          <cell r="PN250" t="str">
            <v/>
          </cell>
          <cell r="PO250" t="str">
            <v/>
          </cell>
          <cell r="PP250" t="str">
            <v/>
          </cell>
          <cell r="PQ250" t="str">
            <v/>
          </cell>
          <cell r="PR250" t="str">
            <v/>
          </cell>
          <cell r="PS250" t="str">
            <v/>
          </cell>
          <cell r="PT250" t="str">
            <v/>
          </cell>
          <cell r="PU250" t="str">
            <v/>
          </cell>
          <cell r="PV250" t="str">
            <v/>
          </cell>
          <cell r="PW250" t="str">
            <v/>
          </cell>
          <cell r="PX250" t="str">
            <v/>
          </cell>
          <cell r="PY250" t="str">
            <v/>
          </cell>
          <cell r="PZ250" t="str">
            <v/>
          </cell>
          <cell r="QA250" t="str">
            <v/>
          </cell>
          <cell r="QB250" t="str">
            <v/>
          </cell>
          <cell r="QC250" t="str">
            <v/>
          </cell>
          <cell r="QD250" t="str">
            <v/>
          </cell>
          <cell r="QE250" t="str">
            <v/>
          </cell>
          <cell r="QF250" t="str">
            <v/>
          </cell>
          <cell r="QG250" t="str">
            <v/>
          </cell>
          <cell r="QH250" t="str">
            <v/>
          </cell>
          <cell r="QI250" t="str">
            <v/>
          </cell>
          <cell r="QJ250" t="str">
            <v/>
          </cell>
          <cell r="QK250" t="str">
            <v/>
          </cell>
          <cell r="QL250" t="str">
            <v/>
          </cell>
          <cell r="QM250" t="str">
            <v/>
          </cell>
          <cell r="QN250" t="str">
            <v/>
          </cell>
          <cell r="QO250" t="str">
            <v/>
          </cell>
          <cell r="QP250" t="str">
            <v/>
          </cell>
          <cell r="QQ250" t="str">
            <v/>
          </cell>
          <cell r="QR250" t="str">
            <v/>
          </cell>
          <cell r="QS250" t="str">
            <v/>
          </cell>
          <cell r="QT250" t="str">
            <v/>
          </cell>
          <cell r="QU250" t="str">
            <v/>
          </cell>
          <cell r="QV250" t="str">
            <v/>
          </cell>
          <cell r="QW250" t="str">
            <v/>
          </cell>
          <cell r="QX250" t="str">
            <v/>
          </cell>
          <cell r="QY250" t="str">
            <v/>
          </cell>
          <cell r="QZ250" t="str">
            <v/>
          </cell>
          <cell r="RA250" t="str">
            <v/>
          </cell>
          <cell r="RB250" t="str">
            <v/>
          </cell>
          <cell r="RC250" t="str">
            <v/>
          </cell>
          <cell r="RD250" t="str">
            <v/>
          </cell>
          <cell r="RE250" t="str">
            <v/>
          </cell>
          <cell r="RF250" t="str">
            <v/>
          </cell>
          <cell r="RG250" t="str">
            <v/>
          </cell>
          <cell r="RH250" t="str">
            <v/>
          </cell>
          <cell r="RI250" t="str">
            <v/>
          </cell>
          <cell r="RL250" t="str">
            <v/>
          </cell>
        </row>
        <row r="251">
          <cell r="MM251" t="str">
            <v/>
          </cell>
          <cell r="MV251" t="str">
            <v/>
          </cell>
          <cell r="NE251" t="str">
            <v>1030wi03-Schüco Polymer Technologies KG - Schüco Alu Inside SI 82 - SWISSPACER Ultimate</v>
          </cell>
          <cell r="NN251" t="str">
            <v>1002vl03-FläktGroup Deutschland GmbH - COM4plus CL50</v>
          </cell>
          <cell r="OQ251" t="str">
            <v/>
          </cell>
          <cell r="OR251" t="str">
            <v/>
          </cell>
          <cell r="OS251" t="str">
            <v/>
          </cell>
          <cell r="OT251" t="str">
            <v/>
          </cell>
          <cell r="OU251" t="str">
            <v/>
          </cell>
          <cell r="OV251" t="str">
            <v/>
          </cell>
          <cell r="OW251" t="str">
            <v/>
          </cell>
          <cell r="OX251" t="str">
            <v/>
          </cell>
          <cell r="OY251" t="str">
            <v/>
          </cell>
          <cell r="OZ251" t="str">
            <v/>
          </cell>
          <cell r="PA251" t="str">
            <v/>
          </cell>
          <cell r="PB251" t="str">
            <v/>
          </cell>
          <cell r="PC251" t="str">
            <v/>
          </cell>
          <cell r="PD251" t="str">
            <v/>
          </cell>
          <cell r="PE251" t="str">
            <v/>
          </cell>
          <cell r="PF251" t="str">
            <v/>
          </cell>
          <cell r="PG251" t="str">
            <v/>
          </cell>
          <cell r="PH251" t="str">
            <v/>
          </cell>
          <cell r="PI251" t="str">
            <v/>
          </cell>
          <cell r="PJ251" t="str">
            <v/>
          </cell>
          <cell r="PL251" t="str">
            <v/>
          </cell>
          <cell r="PM251" t="str">
            <v/>
          </cell>
          <cell r="PN251" t="str">
            <v/>
          </cell>
          <cell r="PO251" t="str">
            <v/>
          </cell>
          <cell r="PP251" t="str">
            <v/>
          </cell>
          <cell r="PQ251" t="str">
            <v/>
          </cell>
          <cell r="PR251" t="str">
            <v/>
          </cell>
          <cell r="PS251" t="str">
            <v/>
          </cell>
          <cell r="PT251" t="str">
            <v/>
          </cell>
          <cell r="PU251" t="str">
            <v/>
          </cell>
          <cell r="PV251" t="str">
            <v/>
          </cell>
          <cell r="PW251" t="str">
            <v/>
          </cell>
          <cell r="PX251" t="str">
            <v/>
          </cell>
          <cell r="PY251" t="str">
            <v/>
          </cell>
          <cell r="PZ251" t="str">
            <v/>
          </cell>
          <cell r="QA251" t="str">
            <v/>
          </cell>
          <cell r="QB251" t="str">
            <v/>
          </cell>
          <cell r="QC251" t="str">
            <v/>
          </cell>
          <cell r="QD251" t="str">
            <v/>
          </cell>
          <cell r="QE251" t="str">
            <v/>
          </cell>
          <cell r="QF251" t="str">
            <v/>
          </cell>
          <cell r="QG251" t="str">
            <v/>
          </cell>
          <cell r="QH251" t="str">
            <v/>
          </cell>
          <cell r="QI251" t="str">
            <v/>
          </cell>
          <cell r="QJ251" t="str">
            <v/>
          </cell>
          <cell r="QK251" t="str">
            <v/>
          </cell>
          <cell r="QL251" t="str">
            <v/>
          </cell>
          <cell r="QM251" t="str">
            <v/>
          </cell>
          <cell r="QN251" t="str">
            <v/>
          </cell>
          <cell r="QO251" t="str">
            <v/>
          </cell>
          <cell r="QP251" t="str">
            <v/>
          </cell>
          <cell r="QQ251" t="str">
            <v/>
          </cell>
          <cell r="QR251" t="str">
            <v/>
          </cell>
          <cell r="QS251" t="str">
            <v/>
          </cell>
          <cell r="QT251" t="str">
            <v/>
          </cell>
          <cell r="QU251" t="str">
            <v/>
          </cell>
          <cell r="QV251" t="str">
            <v/>
          </cell>
          <cell r="QW251" t="str">
            <v/>
          </cell>
          <cell r="QX251" t="str">
            <v/>
          </cell>
          <cell r="QY251" t="str">
            <v/>
          </cell>
          <cell r="QZ251" t="str">
            <v/>
          </cell>
          <cell r="RA251" t="str">
            <v/>
          </cell>
          <cell r="RB251" t="str">
            <v/>
          </cell>
          <cell r="RC251" t="str">
            <v/>
          </cell>
          <cell r="RD251" t="str">
            <v/>
          </cell>
          <cell r="RE251" t="str">
            <v/>
          </cell>
          <cell r="RF251" t="str">
            <v/>
          </cell>
          <cell r="RG251" t="str">
            <v/>
          </cell>
          <cell r="RH251" t="str">
            <v/>
          </cell>
          <cell r="RI251" t="str">
            <v/>
          </cell>
          <cell r="RL251" t="str">
            <v/>
          </cell>
        </row>
        <row r="252">
          <cell r="MM252" t="str">
            <v/>
          </cell>
          <cell r="MV252" t="str">
            <v/>
          </cell>
          <cell r="NE252" t="str">
            <v>1341ws03-Schüco Polymer Technologies KG - Schüco Living Alu Inside - SWISSPACER Ultimate</v>
          </cell>
          <cell r="NN252" t="str">
            <v>1003vl03-FläktGroup Deutschland GmbH - COM4plus CL60</v>
          </cell>
          <cell r="OQ252" t="str">
            <v/>
          </cell>
          <cell r="OR252" t="str">
            <v/>
          </cell>
          <cell r="OS252" t="str">
            <v/>
          </cell>
          <cell r="OT252" t="str">
            <v/>
          </cell>
          <cell r="OU252" t="str">
            <v/>
          </cell>
          <cell r="OV252" t="str">
            <v/>
          </cell>
          <cell r="OW252" t="str">
            <v/>
          </cell>
          <cell r="OX252" t="str">
            <v/>
          </cell>
          <cell r="OY252" t="str">
            <v/>
          </cell>
          <cell r="OZ252" t="str">
            <v/>
          </cell>
          <cell r="PA252" t="str">
            <v/>
          </cell>
          <cell r="PB252" t="str">
            <v/>
          </cell>
          <cell r="PC252" t="str">
            <v/>
          </cell>
          <cell r="PD252" t="str">
            <v/>
          </cell>
          <cell r="PE252" t="str">
            <v/>
          </cell>
          <cell r="PF252" t="str">
            <v/>
          </cell>
          <cell r="PG252" t="str">
            <v/>
          </cell>
          <cell r="PH252" t="str">
            <v/>
          </cell>
          <cell r="PI252" t="str">
            <v/>
          </cell>
          <cell r="PJ252" t="str">
            <v/>
          </cell>
          <cell r="PL252" t="str">
            <v/>
          </cell>
          <cell r="PM252" t="str">
            <v/>
          </cell>
          <cell r="PN252" t="str">
            <v/>
          </cell>
          <cell r="PO252" t="str">
            <v/>
          </cell>
          <cell r="PP252" t="str">
            <v/>
          </cell>
          <cell r="PQ252" t="str">
            <v/>
          </cell>
          <cell r="PR252" t="str">
            <v/>
          </cell>
          <cell r="PS252" t="str">
            <v/>
          </cell>
          <cell r="PT252" t="str">
            <v/>
          </cell>
          <cell r="PU252" t="str">
            <v/>
          </cell>
          <cell r="PV252" t="str">
            <v/>
          </cell>
          <cell r="PW252" t="str">
            <v/>
          </cell>
          <cell r="PX252" t="str">
            <v/>
          </cell>
          <cell r="PY252" t="str">
            <v/>
          </cell>
          <cell r="PZ252" t="str">
            <v/>
          </cell>
          <cell r="QA252" t="str">
            <v/>
          </cell>
          <cell r="QB252" t="str">
            <v/>
          </cell>
          <cell r="QC252" t="str">
            <v/>
          </cell>
          <cell r="QD252" t="str">
            <v/>
          </cell>
          <cell r="QE252" t="str">
            <v/>
          </cell>
          <cell r="QF252" t="str">
            <v/>
          </cell>
          <cell r="QG252" t="str">
            <v/>
          </cell>
          <cell r="QH252" t="str">
            <v/>
          </cell>
          <cell r="QI252" t="str">
            <v/>
          </cell>
          <cell r="QJ252" t="str">
            <v/>
          </cell>
          <cell r="QK252" t="str">
            <v/>
          </cell>
          <cell r="QL252" t="str">
            <v/>
          </cell>
          <cell r="QM252" t="str">
            <v/>
          </cell>
          <cell r="QN252" t="str">
            <v/>
          </cell>
          <cell r="QO252" t="str">
            <v/>
          </cell>
          <cell r="QP252" t="str">
            <v/>
          </cell>
          <cell r="QQ252" t="str">
            <v/>
          </cell>
          <cell r="QR252" t="str">
            <v/>
          </cell>
          <cell r="QS252" t="str">
            <v/>
          </cell>
          <cell r="QT252" t="str">
            <v/>
          </cell>
          <cell r="QU252" t="str">
            <v/>
          </cell>
          <cell r="QV252" t="str">
            <v/>
          </cell>
          <cell r="QW252" t="str">
            <v/>
          </cell>
          <cell r="QX252" t="str">
            <v/>
          </cell>
          <cell r="QY252" t="str">
            <v/>
          </cell>
          <cell r="QZ252" t="str">
            <v/>
          </cell>
          <cell r="RA252" t="str">
            <v/>
          </cell>
          <cell r="RB252" t="str">
            <v/>
          </cell>
          <cell r="RC252" t="str">
            <v/>
          </cell>
          <cell r="RD252" t="str">
            <v/>
          </cell>
          <cell r="RE252" t="str">
            <v/>
          </cell>
          <cell r="RF252" t="str">
            <v/>
          </cell>
          <cell r="RG252" t="str">
            <v/>
          </cell>
          <cell r="RH252" t="str">
            <v/>
          </cell>
          <cell r="RI252" t="str">
            <v/>
          </cell>
          <cell r="RL252" t="str">
            <v/>
          </cell>
        </row>
        <row r="253">
          <cell r="MM253" t="str">
            <v/>
          </cell>
          <cell r="MV253" t="str">
            <v/>
          </cell>
          <cell r="NE253" t="str">
            <v>1065wi03-SELO Fensterbau GmbH - clima compact I - SWISSPACER Ultimate</v>
          </cell>
          <cell r="NN253" t="str">
            <v>1004vl03-FläktGroup Deutschland GmbH - COM4plus CL70</v>
          </cell>
          <cell r="OQ253" t="str">
            <v/>
          </cell>
          <cell r="OR253" t="str">
            <v/>
          </cell>
          <cell r="OS253" t="str">
            <v/>
          </cell>
          <cell r="OT253" t="str">
            <v/>
          </cell>
          <cell r="OU253" t="str">
            <v/>
          </cell>
          <cell r="OV253" t="str">
            <v/>
          </cell>
          <cell r="OW253" t="str">
            <v/>
          </cell>
          <cell r="OX253" t="str">
            <v/>
          </cell>
          <cell r="OY253" t="str">
            <v/>
          </cell>
          <cell r="OZ253" t="str">
            <v/>
          </cell>
          <cell r="PA253" t="str">
            <v/>
          </cell>
          <cell r="PB253" t="str">
            <v/>
          </cell>
          <cell r="PC253" t="str">
            <v/>
          </cell>
          <cell r="PD253" t="str">
            <v/>
          </cell>
          <cell r="PE253" t="str">
            <v/>
          </cell>
          <cell r="PF253" t="str">
            <v/>
          </cell>
          <cell r="PG253" t="str">
            <v/>
          </cell>
          <cell r="PH253" t="str">
            <v/>
          </cell>
          <cell r="PI253" t="str">
            <v/>
          </cell>
          <cell r="PJ253" t="str">
            <v/>
          </cell>
          <cell r="PL253" t="str">
            <v/>
          </cell>
          <cell r="PM253" t="str">
            <v/>
          </cell>
          <cell r="PN253" t="str">
            <v/>
          </cell>
          <cell r="PO253" t="str">
            <v/>
          </cell>
          <cell r="PP253" t="str">
            <v/>
          </cell>
          <cell r="PQ253" t="str">
            <v/>
          </cell>
          <cell r="PR253" t="str">
            <v/>
          </cell>
          <cell r="PS253" t="str">
            <v/>
          </cell>
          <cell r="PT253" t="str">
            <v/>
          </cell>
          <cell r="PU253" t="str">
            <v/>
          </cell>
          <cell r="PV253" t="str">
            <v/>
          </cell>
          <cell r="PW253" t="str">
            <v/>
          </cell>
          <cell r="PX253" t="str">
            <v/>
          </cell>
          <cell r="PY253" t="str">
            <v/>
          </cell>
          <cell r="PZ253" t="str">
            <v/>
          </cell>
          <cell r="QA253" t="str">
            <v/>
          </cell>
          <cell r="QB253" t="str">
            <v/>
          </cell>
          <cell r="QC253" t="str">
            <v/>
          </cell>
          <cell r="QD253" t="str">
            <v/>
          </cell>
          <cell r="QE253" t="str">
            <v/>
          </cell>
          <cell r="QF253" t="str">
            <v/>
          </cell>
          <cell r="QG253" t="str">
            <v/>
          </cell>
          <cell r="QH253" t="str">
            <v/>
          </cell>
          <cell r="QI253" t="str">
            <v/>
          </cell>
          <cell r="QJ253" t="str">
            <v/>
          </cell>
          <cell r="QK253" t="str">
            <v/>
          </cell>
          <cell r="QL253" t="str">
            <v/>
          </cell>
          <cell r="QM253" t="str">
            <v/>
          </cell>
          <cell r="QN253" t="str">
            <v/>
          </cell>
          <cell r="QO253" t="str">
            <v/>
          </cell>
          <cell r="QP253" t="str">
            <v/>
          </cell>
          <cell r="QQ253" t="str">
            <v/>
          </cell>
          <cell r="QR253" t="str">
            <v/>
          </cell>
          <cell r="QS253" t="str">
            <v/>
          </cell>
          <cell r="QT253" t="str">
            <v/>
          </cell>
          <cell r="QU253" t="str">
            <v/>
          </cell>
          <cell r="QV253" t="str">
            <v/>
          </cell>
          <cell r="QW253" t="str">
            <v/>
          </cell>
          <cell r="QX253" t="str">
            <v/>
          </cell>
          <cell r="QY253" t="str">
            <v/>
          </cell>
          <cell r="QZ253" t="str">
            <v/>
          </cell>
          <cell r="RA253" t="str">
            <v/>
          </cell>
          <cell r="RB253" t="str">
            <v/>
          </cell>
          <cell r="RC253" t="str">
            <v/>
          </cell>
          <cell r="RD253" t="str">
            <v/>
          </cell>
          <cell r="RE253" t="str">
            <v/>
          </cell>
          <cell r="RF253" t="str">
            <v/>
          </cell>
          <cell r="RG253" t="str">
            <v/>
          </cell>
          <cell r="RH253" t="str">
            <v/>
          </cell>
          <cell r="RI253" t="str">
            <v/>
          </cell>
          <cell r="RL253" t="str">
            <v/>
          </cell>
        </row>
        <row r="254">
          <cell r="MM254" t="str">
            <v/>
          </cell>
          <cell r="MV254" t="str">
            <v/>
          </cell>
          <cell r="NE254" t="str">
            <v>1057wi03-Shandong Huada Window-Door and Curtain Wall Co., LTD - LBM130B - SWISSPACER Ultimate</v>
          </cell>
          <cell r="NN254" t="str">
            <v>1060vl03-France AIR - Plate Box 95-2</v>
          </cell>
          <cell r="OQ254" t="str">
            <v/>
          </cell>
          <cell r="OR254" t="str">
            <v/>
          </cell>
          <cell r="OS254" t="str">
            <v/>
          </cell>
          <cell r="OT254" t="str">
            <v/>
          </cell>
          <cell r="OU254" t="str">
            <v/>
          </cell>
          <cell r="OV254" t="str">
            <v/>
          </cell>
          <cell r="OW254" t="str">
            <v/>
          </cell>
          <cell r="OX254" t="str">
            <v/>
          </cell>
          <cell r="OY254" t="str">
            <v/>
          </cell>
          <cell r="OZ254" t="str">
            <v/>
          </cell>
          <cell r="PA254" t="str">
            <v/>
          </cell>
          <cell r="PB254" t="str">
            <v/>
          </cell>
          <cell r="PC254" t="str">
            <v/>
          </cell>
          <cell r="PD254" t="str">
            <v/>
          </cell>
          <cell r="PE254" t="str">
            <v/>
          </cell>
          <cell r="PF254" t="str">
            <v/>
          </cell>
          <cell r="PG254" t="str">
            <v/>
          </cell>
          <cell r="PH254" t="str">
            <v/>
          </cell>
          <cell r="PI254" t="str">
            <v/>
          </cell>
          <cell r="PJ254" t="str">
            <v/>
          </cell>
          <cell r="PL254" t="str">
            <v/>
          </cell>
          <cell r="PM254" t="str">
            <v/>
          </cell>
          <cell r="PN254" t="str">
            <v/>
          </cell>
          <cell r="PO254" t="str">
            <v/>
          </cell>
          <cell r="PP254" t="str">
            <v/>
          </cell>
          <cell r="PQ254" t="str">
            <v/>
          </cell>
          <cell r="PR254" t="str">
            <v/>
          </cell>
          <cell r="PS254" t="str">
            <v/>
          </cell>
          <cell r="PT254" t="str">
            <v/>
          </cell>
          <cell r="PU254" t="str">
            <v/>
          </cell>
          <cell r="PV254" t="str">
            <v/>
          </cell>
          <cell r="PW254" t="str">
            <v/>
          </cell>
          <cell r="PX254" t="str">
            <v/>
          </cell>
          <cell r="PY254" t="str">
            <v/>
          </cell>
          <cell r="PZ254" t="str">
            <v/>
          </cell>
          <cell r="QA254" t="str">
            <v/>
          </cell>
          <cell r="QB254" t="str">
            <v/>
          </cell>
          <cell r="QC254" t="str">
            <v/>
          </cell>
          <cell r="QD254" t="str">
            <v/>
          </cell>
          <cell r="QE254" t="str">
            <v/>
          </cell>
          <cell r="QF254" t="str">
            <v/>
          </cell>
          <cell r="QG254" t="str">
            <v/>
          </cell>
          <cell r="QH254" t="str">
            <v/>
          </cell>
          <cell r="QI254" t="str">
            <v/>
          </cell>
          <cell r="QJ254" t="str">
            <v/>
          </cell>
          <cell r="QK254" t="str">
            <v/>
          </cell>
          <cell r="QL254" t="str">
            <v/>
          </cell>
          <cell r="QM254" t="str">
            <v/>
          </cell>
          <cell r="QN254" t="str">
            <v/>
          </cell>
          <cell r="QO254" t="str">
            <v/>
          </cell>
          <cell r="QP254" t="str">
            <v/>
          </cell>
          <cell r="QQ254" t="str">
            <v/>
          </cell>
          <cell r="QR254" t="str">
            <v/>
          </cell>
          <cell r="QS254" t="str">
            <v/>
          </cell>
          <cell r="QT254" t="str">
            <v/>
          </cell>
          <cell r="QU254" t="str">
            <v/>
          </cell>
          <cell r="QV254" t="str">
            <v/>
          </cell>
          <cell r="QW254" t="str">
            <v/>
          </cell>
          <cell r="QX254" t="str">
            <v/>
          </cell>
          <cell r="QY254" t="str">
            <v/>
          </cell>
          <cell r="QZ254" t="str">
            <v/>
          </cell>
          <cell r="RA254" t="str">
            <v/>
          </cell>
          <cell r="RB254" t="str">
            <v/>
          </cell>
          <cell r="RC254" t="str">
            <v/>
          </cell>
          <cell r="RD254" t="str">
            <v/>
          </cell>
          <cell r="RE254" t="str">
            <v/>
          </cell>
          <cell r="RF254" t="str">
            <v/>
          </cell>
          <cell r="RG254" t="str">
            <v/>
          </cell>
          <cell r="RH254" t="str">
            <v/>
          </cell>
          <cell r="RI254" t="str">
            <v/>
          </cell>
          <cell r="RL254" t="str">
            <v/>
          </cell>
        </row>
        <row r="255">
          <cell r="MM255" t="str">
            <v/>
          </cell>
          <cell r="MV255" t="str">
            <v/>
          </cell>
          <cell r="NE255" t="str">
            <v>1059wi03-Shandong Huajian Aluminium Group Co.,LTD - ES101 - SWISSPACER Ultimate</v>
          </cell>
          <cell r="NN255" t="str">
            <v>0237vl03-Helios Ventilatoren GmbH &amp; CO KG - KWL EC 1400 D</v>
          </cell>
          <cell r="OQ255" t="str">
            <v/>
          </cell>
          <cell r="OR255" t="str">
            <v/>
          </cell>
          <cell r="OS255" t="str">
            <v/>
          </cell>
          <cell r="OT255" t="str">
            <v/>
          </cell>
          <cell r="OU255" t="str">
            <v/>
          </cell>
          <cell r="OV255" t="str">
            <v/>
          </cell>
          <cell r="OW255" t="str">
            <v/>
          </cell>
          <cell r="OX255" t="str">
            <v/>
          </cell>
          <cell r="OY255" t="str">
            <v/>
          </cell>
          <cell r="OZ255" t="str">
            <v/>
          </cell>
          <cell r="PA255" t="str">
            <v/>
          </cell>
          <cell r="PB255" t="str">
            <v/>
          </cell>
          <cell r="PC255" t="str">
            <v/>
          </cell>
          <cell r="PD255" t="str">
            <v/>
          </cell>
          <cell r="PE255" t="str">
            <v/>
          </cell>
          <cell r="PF255" t="str">
            <v/>
          </cell>
          <cell r="PG255" t="str">
            <v/>
          </cell>
          <cell r="PH255" t="str">
            <v/>
          </cell>
          <cell r="PI255" t="str">
            <v/>
          </cell>
          <cell r="PJ255" t="str">
            <v/>
          </cell>
          <cell r="PL255" t="str">
            <v/>
          </cell>
          <cell r="PM255" t="str">
            <v/>
          </cell>
          <cell r="PN255" t="str">
            <v/>
          </cell>
          <cell r="PO255" t="str">
            <v/>
          </cell>
          <cell r="PP255" t="str">
            <v/>
          </cell>
          <cell r="PQ255" t="str">
            <v/>
          </cell>
          <cell r="PR255" t="str">
            <v/>
          </cell>
          <cell r="PS255" t="str">
            <v/>
          </cell>
          <cell r="PT255" t="str">
            <v/>
          </cell>
          <cell r="PU255" t="str">
            <v/>
          </cell>
          <cell r="PV255" t="str">
            <v/>
          </cell>
          <cell r="PW255" t="str">
            <v/>
          </cell>
          <cell r="PX255" t="str">
            <v/>
          </cell>
          <cell r="PY255" t="str">
            <v/>
          </cell>
          <cell r="PZ255" t="str">
            <v/>
          </cell>
          <cell r="QA255" t="str">
            <v/>
          </cell>
          <cell r="QB255" t="str">
            <v/>
          </cell>
          <cell r="QC255" t="str">
            <v/>
          </cell>
          <cell r="QD255" t="str">
            <v/>
          </cell>
          <cell r="QE255" t="str">
            <v/>
          </cell>
          <cell r="QF255" t="str">
            <v/>
          </cell>
          <cell r="QG255" t="str">
            <v/>
          </cell>
          <cell r="QH255" t="str">
            <v/>
          </cell>
          <cell r="QI255" t="str">
            <v/>
          </cell>
          <cell r="QJ255" t="str">
            <v/>
          </cell>
          <cell r="QK255" t="str">
            <v/>
          </cell>
          <cell r="QL255" t="str">
            <v/>
          </cell>
          <cell r="QM255" t="str">
            <v/>
          </cell>
          <cell r="QN255" t="str">
            <v/>
          </cell>
          <cell r="QO255" t="str">
            <v/>
          </cell>
          <cell r="QP255" t="str">
            <v/>
          </cell>
          <cell r="QQ255" t="str">
            <v/>
          </cell>
          <cell r="QR255" t="str">
            <v/>
          </cell>
          <cell r="QS255" t="str">
            <v/>
          </cell>
          <cell r="QT255" t="str">
            <v/>
          </cell>
          <cell r="QU255" t="str">
            <v/>
          </cell>
          <cell r="QV255" t="str">
            <v/>
          </cell>
          <cell r="QW255" t="str">
            <v/>
          </cell>
          <cell r="QX255" t="str">
            <v/>
          </cell>
          <cell r="QY255" t="str">
            <v/>
          </cell>
          <cell r="QZ255" t="str">
            <v/>
          </cell>
          <cell r="RA255" t="str">
            <v/>
          </cell>
          <cell r="RB255" t="str">
            <v/>
          </cell>
          <cell r="RC255" t="str">
            <v/>
          </cell>
          <cell r="RD255" t="str">
            <v/>
          </cell>
          <cell r="RE255" t="str">
            <v/>
          </cell>
          <cell r="RF255" t="str">
            <v/>
          </cell>
          <cell r="RG255" t="str">
            <v/>
          </cell>
          <cell r="RH255" t="str">
            <v/>
          </cell>
          <cell r="RI255" t="str">
            <v/>
          </cell>
          <cell r="RL255" t="str">
            <v/>
          </cell>
        </row>
        <row r="256">
          <cell r="MM256" t="str">
            <v/>
          </cell>
          <cell r="MV256" t="str">
            <v/>
          </cell>
          <cell r="NE256" t="str">
            <v>1108wi03-Shandong Qianxi Lang Door Industry Co., Ltd - QXL102 - SWISSPACER Ultimate</v>
          </cell>
          <cell r="NN256" t="str">
            <v>0238vl03-Helios Ventilatoren GmbH &amp; CO KG - KWL EC 2000 D</v>
          </cell>
          <cell r="OQ256" t="str">
            <v/>
          </cell>
          <cell r="OR256" t="str">
            <v/>
          </cell>
          <cell r="OS256" t="str">
            <v/>
          </cell>
          <cell r="OT256" t="str">
            <v/>
          </cell>
          <cell r="OU256" t="str">
            <v/>
          </cell>
          <cell r="OV256" t="str">
            <v/>
          </cell>
          <cell r="OW256" t="str">
            <v/>
          </cell>
          <cell r="OX256" t="str">
            <v/>
          </cell>
          <cell r="OY256" t="str">
            <v/>
          </cell>
          <cell r="OZ256" t="str">
            <v/>
          </cell>
          <cell r="PA256" t="str">
            <v/>
          </cell>
          <cell r="PB256" t="str">
            <v/>
          </cell>
          <cell r="PC256" t="str">
            <v/>
          </cell>
          <cell r="PD256" t="str">
            <v/>
          </cell>
          <cell r="PE256" t="str">
            <v/>
          </cell>
          <cell r="PF256" t="str">
            <v/>
          </cell>
          <cell r="PG256" t="str">
            <v/>
          </cell>
          <cell r="PH256" t="str">
            <v/>
          </cell>
          <cell r="PI256" t="str">
            <v/>
          </cell>
          <cell r="PJ256" t="str">
            <v/>
          </cell>
          <cell r="PL256" t="str">
            <v/>
          </cell>
          <cell r="PM256" t="str">
            <v/>
          </cell>
          <cell r="PN256" t="str">
            <v/>
          </cell>
          <cell r="PO256" t="str">
            <v/>
          </cell>
          <cell r="PP256" t="str">
            <v/>
          </cell>
          <cell r="PQ256" t="str">
            <v/>
          </cell>
          <cell r="PR256" t="str">
            <v/>
          </cell>
          <cell r="PS256" t="str">
            <v/>
          </cell>
          <cell r="PT256" t="str">
            <v/>
          </cell>
          <cell r="PU256" t="str">
            <v/>
          </cell>
          <cell r="PV256" t="str">
            <v/>
          </cell>
          <cell r="PW256" t="str">
            <v/>
          </cell>
          <cell r="PX256" t="str">
            <v/>
          </cell>
          <cell r="PY256" t="str">
            <v/>
          </cell>
          <cell r="PZ256" t="str">
            <v/>
          </cell>
          <cell r="QA256" t="str">
            <v/>
          </cell>
          <cell r="QB256" t="str">
            <v/>
          </cell>
          <cell r="QC256" t="str">
            <v/>
          </cell>
          <cell r="QD256" t="str">
            <v/>
          </cell>
          <cell r="QE256" t="str">
            <v/>
          </cell>
          <cell r="QF256" t="str">
            <v/>
          </cell>
          <cell r="QG256" t="str">
            <v/>
          </cell>
          <cell r="QH256" t="str">
            <v/>
          </cell>
          <cell r="QI256" t="str">
            <v/>
          </cell>
          <cell r="QJ256" t="str">
            <v/>
          </cell>
          <cell r="QK256" t="str">
            <v/>
          </cell>
          <cell r="QL256" t="str">
            <v/>
          </cell>
          <cell r="QM256" t="str">
            <v/>
          </cell>
          <cell r="QN256" t="str">
            <v/>
          </cell>
          <cell r="QO256" t="str">
            <v/>
          </cell>
          <cell r="QP256" t="str">
            <v/>
          </cell>
          <cell r="QQ256" t="str">
            <v/>
          </cell>
          <cell r="QR256" t="str">
            <v/>
          </cell>
          <cell r="QS256" t="str">
            <v/>
          </cell>
          <cell r="QT256" t="str">
            <v/>
          </cell>
          <cell r="QU256" t="str">
            <v/>
          </cell>
          <cell r="QV256" t="str">
            <v/>
          </cell>
          <cell r="QW256" t="str">
            <v/>
          </cell>
          <cell r="QX256" t="str">
            <v/>
          </cell>
          <cell r="QY256" t="str">
            <v/>
          </cell>
          <cell r="QZ256" t="str">
            <v/>
          </cell>
          <cell r="RA256" t="str">
            <v/>
          </cell>
          <cell r="RB256" t="str">
            <v/>
          </cell>
          <cell r="RC256" t="str">
            <v/>
          </cell>
          <cell r="RD256" t="str">
            <v/>
          </cell>
          <cell r="RE256" t="str">
            <v/>
          </cell>
          <cell r="RF256" t="str">
            <v/>
          </cell>
          <cell r="RG256" t="str">
            <v/>
          </cell>
          <cell r="RH256" t="str">
            <v/>
          </cell>
          <cell r="RI256" t="str">
            <v/>
          </cell>
          <cell r="RL256" t="str">
            <v/>
          </cell>
        </row>
        <row r="257">
          <cell r="MM257" t="str">
            <v/>
          </cell>
          <cell r="MV257" t="str">
            <v/>
          </cell>
          <cell r="NE257" t="str">
            <v>1268wi03-Shandong Yikun Energy-Saving Building Material Technology Co., Ltd. - E.QUEEN.V92 - SWISSPACER Ultimate</v>
          </cell>
          <cell r="NN257" t="str">
            <v>0574vl03-Helios Ventilatoren GmbH &amp; CO KG - KWL EC 2600S PRO</v>
          </cell>
          <cell r="OQ257" t="str">
            <v/>
          </cell>
          <cell r="OR257" t="str">
            <v/>
          </cell>
          <cell r="OS257" t="str">
            <v/>
          </cell>
          <cell r="OT257" t="str">
            <v/>
          </cell>
          <cell r="OU257" t="str">
            <v/>
          </cell>
          <cell r="OV257" t="str">
            <v/>
          </cell>
          <cell r="OW257" t="str">
            <v/>
          </cell>
          <cell r="OX257" t="str">
            <v/>
          </cell>
          <cell r="OY257" t="str">
            <v/>
          </cell>
          <cell r="OZ257" t="str">
            <v/>
          </cell>
          <cell r="PA257" t="str">
            <v/>
          </cell>
          <cell r="PB257" t="str">
            <v/>
          </cell>
          <cell r="PC257" t="str">
            <v/>
          </cell>
          <cell r="PD257" t="str">
            <v/>
          </cell>
          <cell r="PE257" t="str">
            <v/>
          </cell>
          <cell r="PF257" t="str">
            <v/>
          </cell>
          <cell r="PG257" t="str">
            <v/>
          </cell>
          <cell r="PH257" t="str">
            <v/>
          </cell>
          <cell r="PI257" t="str">
            <v/>
          </cell>
          <cell r="PJ257" t="str">
            <v/>
          </cell>
          <cell r="PL257" t="str">
            <v/>
          </cell>
          <cell r="PM257" t="str">
            <v/>
          </cell>
          <cell r="PN257" t="str">
            <v/>
          </cell>
          <cell r="PO257" t="str">
            <v/>
          </cell>
          <cell r="PP257" t="str">
            <v/>
          </cell>
          <cell r="PQ257" t="str">
            <v/>
          </cell>
          <cell r="PR257" t="str">
            <v/>
          </cell>
          <cell r="PS257" t="str">
            <v/>
          </cell>
          <cell r="PT257" t="str">
            <v/>
          </cell>
          <cell r="PU257" t="str">
            <v/>
          </cell>
          <cell r="PV257" t="str">
            <v/>
          </cell>
          <cell r="PW257" t="str">
            <v/>
          </cell>
          <cell r="PX257" t="str">
            <v/>
          </cell>
          <cell r="PY257" t="str">
            <v/>
          </cell>
          <cell r="PZ257" t="str">
            <v/>
          </cell>
          <cell r="QA257" t="str">
            <v/>
          </cell>
          <cell r="QB257" t="str">
            <v/>
          </cell>
          <cell r="QC257" t="str">
            <v/>
          </cell>
          <cell r="QD257" t="str">
            <v/>
          </cell>
          <cell r="QE257" t="str">
            <v/>
          </cell>
          <cell r="QF257" t="str">
            <v/>
          </cell>
          <cell r="QG257" t="str">
            <v/>
          </cell>
          <cell r="QH257" t="str">
            <v/>
          </cell>
          <cell r="QI257" t="str">
            <v/>
          </cell>
          <cell r="QJ257" t="str">
            <v/>
          </cell>
          <cell r="QK257" t="str">
            <v/>
          </cell>
          <cell r="QL257" t="str">
            <v/>
          </cell>
          <cell r="QM257" t="str">
            <v/>
          </cell>
          <cell r="QN257" t="str">
            <v/>
          </cell>
          <cell r="QO257" t="str">
            <v/>
          </cell>
          <cell r="QP257" t="str">
            <v/>
          </cell>
          <cell r="QQ257" t="str">
            <v/>
          </cell>
          <cell r="QR257" t="str">
            <v/>
          </cell>
          <cell r="QS257" t="str">
            <v/>
          </cell>
          <cell r="QT257" t="str">
            <v/>
          </cell>
          <cell r="QU257" t="str">
            <v/>
          </cell>
          <cell r="QV257" t="str">
            <v/>
          </cell>
          <cell r="QW257" t="str">
            <v/>
          </cell>
          <cell r="QX257" t="str">
            <v/>
          </cell>
          <cell r="QY257" t="str">
            <v/>
          </cell>
          <cell r="QZ257" t="str">
            <v/>
          </cell>
          <cell r="RA257" t="str">
            <v/>
          </cell>
          <cell r="RB257" t="str">
            <v/>
          </cell>
          <cell r="RC257" t="str">
            <v/>
          </cell>
          <cell r="RD257" t="str">
            <v/>
          </cell>
          <cell r="RE257" t="str">
            <v/>
          </cell>
          <cell r="RF257" t="str">
            <v/>
          </cell>
          <cell r="RG257" t="str">
            <v/>
          </cell>
          <cell r="RH257" t="str">
            <v/>
          </cell>
          <cell r="RI257" t="str">
            <v/>
          </cell>
          <cell r="RL257" t="str">
            <v/>
          </cell>
        </row>
        <row r="258">
          <cell r="MM258" t="str">
            <v/>
          </cell>
          <cell r="MV258" t="str">
            <v/>
          </cell>
          <cell r="NE258" t="str">
            <v>1253wi03-SHANG DING GARDEN Architectural decoration co.LTD - SHANG DING GARDEN 118 - TGI-Spacer Precision</v>
          </cell>
          <cell r="NN258" t="str">
            <v>0575vl03-Helios Ventilatoren GmbH &amp; CO KG - KWL EC 1800S PRO</v>
          </cell>
          <cell r="OQ258" t="str">
            <v/>
          </cell>
          <cell r="OR258" t="str">
            <v/>
          </cell>
          <cell r="OS258" t="str">
            <v/>
          </cell>
          <cell r="OT258" t="str">
            <v/>
          </cell>
          <cell r="OU258" t="str">
            <v/>
          </cell>
          <cell r="OV258" t="str">
            <v/>
          </cell>
          <cell r="OW258" t="str">
            <v/>
          </cell>
          <cell r="OX258" t="str">
            <v/>
          </cell>
          <cell r="OY258" t="str">
            <v/>
          </cell>
          <cell r="OZ258" t="str">
            <v/>
          </cell>
          <cell r="PA258" t="str">
            <v/>
          </cell>
          <cell r="PB258" t="str">
            <v/>
          </cell>
          <cell r="PC258" t="str">
            <v/>
          </cell>
          <cell r="PD258" t="str">
            <v/>
          </cell>
          <cell r="PE258" t="str">
            <v/>
          </cell>
          <cell r="PF258" t="str">
            <v/>
          </cell>
          <cell r="PG258" t="str">
            <v/>
          </cell>
          <cell r="PH258" t="str">
            <v/>
          </cell>
          <cell r="PI258" t="str">
            <v/>
          </cell>
          <cell r="PJ258" t="str">
            <v/>
          </cell>
          <cell r="PL258" t="str">
            <v/>
          </cell>
          <cell r="PM258" t="str">
            <v/>
          </cell>
          <cell r="PN258" t="str">
            <v/>
          </cell>
          <cell r="PO258" t="str">
            <v/>
          </cell>
          <cell r="PP258" t="str">
            <v/>
          </cell>
          <cell r="PQ258" t="str">
            <v/>
          </cell>
          <cell r="PR258" t="str">
            <v/>
          </cell>
          <cell r="PS258" t="str">
            <v/>
          </cell>
          <cell r="PT258" t="str">
            <v/>
          </cell>
          <cell r="PU258" t="str">
            <v/>
          </cell>
          <cell r="PV258" t="str">
            <v/>
          </cell>
          <cell r="PW258" t="str">
            <v/>
          </cell>
          <cell r="PX258" t="str">
            <v/>
          </cell>
          <cell r="PY258" t="str">
            <v/>
          </cell>
          <cell r="PZ258" t="str">
            <v/>
          </cell>
          <cell r="QA258" t="str">
            <v/>
          </cell>
          <cell r="QB258" t="str">
            <v/>
          </cell>
          <cell r="QC258" t="str">
            <v/>
          </cell>
          <cell r="QD258" t="str">
            <v/>
          </cell>
          <cell r="QE258" t="str">
            <v/>
          </cell>
          <cell r="QF258" t="str">
            <v/>
          </cell>
          <cell r="QG258" t="str">
            <v/>
          </cell>
          <cell r="QH258" t="str">
            <v/>
          </cell>
          <cell r="QI258" t="str">
            <v/>
          </cell>
          <cell r="QJ258" t="str">
            <v/>
          </cell>
          <cell r="QK258" t="str">
            <v/>
          </cell>
          <cell r="QL258" t="str">
            <v/>
          </cell>
          <cell r="QM258" t="str">
            <v/>
          </cell>
          <cell r="QN258" t="str">
            <v/>
          </cell>
          <cell r="QO258" t="str">
            <v/>
          </cell>
          <cell r="QP258" t="str">
            <v/>
          </cell>
          <cell r="QQ258" t="str">
            <v/>
          </cell>
          <cell r="QR258" t="str">
            <v/>
          </cell>
          <cell r="QS258" t="str">
            <v/>
          </cell>
          <cell r="QT258" t="str">
            <v/>
          </cell>
          <cell r="QU258" t="str">
            <v/>
          </cell>
          <cell r="QV258" t="str">
            <v/>
          </cell>
          <cell r="QW258" t="str">
            <v/>
          </cell>
          <cell r="QX258" t="str">
            <v/>
          </cell>
          <cell r="QY258" t="str">
            <v/>
          </cell>
          <cell r="QZ258" t="str">
            <v/>
          </cell>
          <cell r="RA258" t="str">
            <v/>
          </cell>
          <cell r="RB258" t="str">
            <v/>
          </cell>
          <cell r="RC258" t="str">
            <v/>
          </cell>
          <cell r="RD258" t="str">
            <v/>
          </cell>
          <cell r="RE258" t="str">
            <v/>
          </cell>
          <cell r="RF258" t="str">
            <v/>
          </cell>
          <cell r="RG258" t="str">
            <v/>
          </cell>
          <cell r="RH258" t="str">
            <v/>
          </cell>
          <cell r="RI258" t="str">
            <v/>
          </cell>
          <cell r="RL258" t="str">
            <v/>
          </cell>
        </row>
        <row r="259">
          <cell r="MM259" t="str">
            <v/>
          </cell>
          <cell r="MV259" t="str">
            <v/>
          </cell>
          <cell r="NE259" t="str">
            <v>1252wi03-Shanghai G-ren Composite Material Co.,Ltd. - GR-PW-85 - SWISSPACER Ultimate</v>
          </cell>
          <cell r="NN259" t="str">
            <v>0727vl03-Helios Ventilatoren GmbH &amp; CO KG - KWL EC 800S PRO</v>
          </cell>
          <cell r="OQ259" t="str">
            <v/>
          </cell>
          <cell r="OR259" t="str">
            <v/>
          </cell>
          <cell r="OS259" t="str">
            <v/>
          </cell>
          <cell r="OT259" t="str">
            <v/>
          </cell>
          <cell r="OU259" t="str">
            <v/>
          </cell>
          <cell r="OV259" t="str">
            <v/>
          </cell>
          <cell r="OW259" t="str">
            <v/>
          </cell>
          <cell r="OX259" t="str">
            <v/>
          </cell>
          <cell r="OY259" t="str">
            <v/>
          </cell>
          <cell r="OZ259" t="str">
            <v/>
          </cell>
          <cell r="PA259" t="str">
            <v/>
          </cell>
          <cell r="PB259" t="str">
            <v/>
          </cell>
          <cell r="PC259" t="str">
            <v/>
          </cell>
          <cell r="PD259" t="str">
            <v/>
          </cell>
          <cell r="PE259" t="str">
            <v/>
          </cell>
          <cell r="PF259" t="str">
            <v/>
          </cell>
          <cell r="PG259" t="str">
            <v/>
          </cell>
          <cell r="PH259" t="str">
            <v/>
          </cell>
          <cell r="PI259" t="str">
            <v/>
          </cell>
          <cell r="PJ259" t="str">
            <v/>
          </cell>
          <cell r="PL259" t="str">
            <v/>
          </cell>
          <cell r="PM259" t="str">
            <v/>
          </cell>
          <cell r="PN259" t="str">
            <v/>
          </cell>
          <cell r="PO259" t="str">
            <v/>
          </cell>
          <cell r="PP259" t="str">
            <v/>
          </cell>
          <cell r="PQ259" t="str">
            <v/>
          </cell>
          <cell r="PR259" t="str">
            <v/>
          </cell>
          <cell r="PS259" t="str">
            <v/>
          </cell>
          <cell r="PT259" t="str">
            <v/>
          </cell>
          <cell r="PU259" t="str">
            <v/>
          </cell>
          <cell r="PV259" t="str">
            <v/>
          </cell>
          <cell r="PW259" t="str">
            <v/>
          </cell>
          <cell r="PX259" t="str">
            <v/>
          </cell>
          <cell r="PY259" t="str">
            <v/>
          </cell>
          <cell r="PZ259" t="str">
            <v/>
          </cell>
          <cell r="QA259" t="str">
            <v/>
          </cell>
          <cell r="QB259" t="str">
            <v/>
          </cell>
          <cell r="QC259" t="str">
            <v/>
          </cell>
          <cell r="QD259" t="str">
            <v/>
          </cell>
          <cell r="QE259" t="str">
            <v/>
          </cell>
          <cell r="QF259" t="str">
            <v/>
          </cell>
          <cell r="QG259" t="str">
            <v/>
          </cell>
          <cell r="QH259" t="str">
            <v/>
          </cell>
          <cell r="QI259" t="str">
            <v/>
          </cell>
          <cell r="QJ259" t="str">
            <v/>
          </cell>
          <cell r="QK259" t="str">
            <v/>
          </cell>
          <cell r="QL259" t="str">
            <v/>
          </cell>
          <cell r="QM259" t="str">
            <v/>
          </cell>
          <cell r="QN259" t="str">
            <v/>
          </cell>
          <cell r="QO259" t="str">
            <v/>
          </cell>
          <cell r="QP259" t="str">
            <v/>
          </cell>
          <cell r="QQ259" t="str">
            <v/>
          </cell>
          <cell r="QR259" t="str">
            <v/>
          </cell>
          <cell r="QS259" t="str">
            <v/>
          </cell>
          <cell r="QT259" t="str">
            <v/>
          </cell>
          <cell r="QU259" t="str">
            <v/>
          </cell>
          <cell r="QV259" t="str">
            <v/>
          </cell>
          <cell r="QW259" t="str">
            <v/>
          </cell>
          <cell r="QX259" t="str">
            <v/>
          </cell>
          <cell r="QY259" t="str">
            <v/>
          </cell>
          <cell r="QZ259" t="str">
            <v/>
          </cell>
          <cell r="RA259" t="str">
            <v/>
          </cell>
          <cell r="RB259" t="str">
            <v/>
          </cell>
          <cell r="RC259" t="str">
            <v/>
          </cell>
          <cell r="RD259" t="str">
            <v/>
          </cell>
          <cell r="RE259" t="str">
            <v/>
          </cell>
          <cell r="RF259" t="str">
            <v/>
          </cell>
          <cell r="RG259" t="str">
            <v/>
          </cell>
          <cell r="RH259" t="str">
            <v/>
          </cell>
          <cell r="RI259" t="str">
            <v/>
          </cell>
          <cell r="RL259" t="str">
            <v/>
          </cell>
        </row>
        <row r="260">
          <cell r="MM260" t="str">
            <v/>
          </cell>
          <cell r="MV260" t="str">
            <v/>
          </cell>
          <cell r="NE260" t="str">
            <v>1336wi03-ShanXi Zhongde Plastic-steel Profile Co., Ltd. - ZD-P90A - SWISSPACER Ultimate</v>
          </cell>
          <cell r="NN260" t="str">
            <v>0906vl03-Helios Ventilatoren GmbH &amp; CO KG - KWL EC 1200S PRO</v>
          </cell>
          <cell r="OQ260" t="str">
            <v/>
          </cell>
          <cell r="OR260" t="str">
            <v/>
          </cell>
          <cell r="OS260" t="str">
            <v/>
          </cell>
          <cell r="OT260" t="str">
            <v/>
          </cell>
          <cell r="OU260" t="str">
            <v/>
          </cell>
          <cell r="OV260" t="str">
            <v/>
          </cell>
          <cell r="OW260" t="str">
            <v/>
          </cell>
          <cell r="OX260" t="str">
            <v/>
          </cell>
          <cell r="OY260" t="str">
            <v/>
          </cell>
          <cell r="OZ260" t="str">
            <v/>
          </cell>
          <cell r="PA260" t="str">
            <v/>
          </cell>
          <cell r="PB260" t="str">
            <v/>
          </cell>
          <cell r="PC260" t="str">
            <v/>
          </cell>
          <cell r="PD260" t="str">
            <v/>
          </cell>
          <cell r="PE260" t="str">
            <v/>
          </cell>
          <cell r="PF260" t="str">
            <v/>
          </cell>
          <cell r="PG260" t="str">
            <v/>
          </cell>
          <cell r="PH260" t="str">
            <v/>
          </cell>
          <cell r="PI260" t="str">
            <v/>
          </cell>
          <cell r="PJ260" t="str">
            <v/>
          </cell>
          <cell r="PL260" t="str">
            <v/>
          </cell>
          <cell r="PM260" t="str">
            <v/>
          </cell>
          <cell r="PN260" t="str">
            <v/>
          </cell>
          <cell r="PO260" t="str">
            <v/>
          </cell>
          <cell r="PP260" t="str">
            <v/>
          </cell>
          <cell r="PQ260" t="str">
            <v/>
          </cell>
          <cell r="PR260" t="str">
            <v/>
          </cell>
          <cell r="PS260" t="str">
            <v/>
          </cell>
          <cell r="PT260" t="str">
            <v/>
          </cell>
          <cell r="PU260" t="str">
            <v/>
          </cell>
          <cell r="PV260" t="str">
            <v/>
          </cell>
          <cell r="PW260" t="str">
            <v/>
          </cell>
          <cell r="PX260" t="str">
            <v/>
          </cell>
          <cell r="PY260" t="str">
            <v/>
          </cell>
          <cell r="PZ260" t="str">
            <v/>
          </cell>
          <cell r="QA260" t="str">
            <v/>
          </cell>
          <cell r="QB260" t="str">
            <v/>
          </cell>
          <cell r="QC260" t="str">
            <v/>
          </cell>
          <cell r="QD260" t="str">
            <v/>
          </cell>
          <cell r="QE260" t="str">
            <v/>
          </cell>
          <cell r="QF260" t="str">
            <v/>
          </cell>
          <cell r="QG260" t="str">
            <v/>
          </cell>
          <cell r="QH260" t="str">
            <v/>
          </cell>
          <cell r="QI260" t="str">
            <v/>
          </cell>
          <cell r="QJ260" t="str">
            <v/>
          </cell>
          <cell r="QK260" t="str">
            <v/>
          </cell>
          <cell r="QL260" t="str">
            <v/>
          </cell>
          <cell r="QM260" t="str">
            <v/>
          </cell>
          <cell r="QN260" t="str">
            <v/>
          </cell>
          <cell r="QO260" t="str">
            <v/>
          </cell>
          <cell r="QP260" t="str">
            <v/>
          </cell>
          <cell r="QQ260" t="str">
            <v/>
          </cell>
          <cell r="QR260" t="str">
            <v/>
          </cell>
          <cell r="QS260" t="str">
            <v/>
          </cell>
          <cell r="QT260" t="str">
            <v/>
          </cell>
          <cell r="QU260" t="str">
            <v/>
          </cell>
          <cell r="QV260" t="str">
            <v/>
          </cell>
          <cell r="QW260" t="str">
            <v/>
          </cell>
          <cell r="QX260" t="str">
            <v/>
          </cell>
          <cell r="QY260" t="str">
            <v/>
          </cell>
          <cell r="QZ260" t="str">
            <v/>
          </cell>
          <cell r="RA260" t="str">
            <v/>
          </cell>
          <cell r="RB260" t="str">
            <v/>
          </cell>
          <cell r="RC260" t="str">
            <v/>
          </cell>
          <cell r="RD260" t="str">
            <v/>
          </cell>
          <cell r="RE260" t="str">
            <v/>
          </cell>
          <cell r="RF260" t="str">
            <v/>
          </cell>
          <cell r="RG260" t="str">
            <v/>
          </cell>
          <cell r="RH260" t="str">
            <v/>
          </cell>
          <cell r="RI260" t="str">
            <v/>
          </cell>
          <cell r="RL260" t="str">
            <v/>
          </cell>
        </row>
        <row r="261">
          <cell r="MM261" t="str">
            <v/>
          </cell>
          <cell r="MV261" t="str">
            <v/>
          </cell>
          <cell r="NE261" t="str">
            <v>1313wi03-Shenyang leadoo Aluminum building systems Co., Ltd. - Opening10564 - TGI-Spacer Precision</v>
          </cell>
          <cell r="NN261" t="str">
            <v>0012vl03-J. PICHLER Gesellschaft m.b.H. - LG 1400 System VENTECH (Wohnbau)</v>
          </cell>
          <cell r="OQ261" t="str">
            <v/>
          </cell>
          <cell r="OR261" t="str">
            <v/>
          </cell>
          <cell r="OS261" t="str">
            <v/>
          </cell>
          <cell r="OT261" t="str">
            <v/>
          </cell>
          <cell r="OU261" t="str">
            <v/>
          </cell>
          <cell r="OV261" t="str">
            <v/>
          </cell>
          <cell r="OW261" t="str">
            <v/>
          </cell>
          <cell r="OX261" t="str">
            <v/>
          </cell>
          <cell r="OY261" t="str">
            <v/>
          </cell>
          <cell r="OZ261" t="str">
            <v/>
          </cell>
          <cell r="PA261" t="str">
            <v/>
          </cell>
          <cell r="PB261" t="str">
            <v/>
          </cell>
          <cell r="PC261" t="str">
            <v/>
          </cell>
          <cell r="PD261" t="str">
            <v/>
          </cell>
          <cell r="PE261" t="str">
            <v/>
          </cell>
          <cell r="PF261" t="str">
            <v/>
          </cell>
          <cell r="PG261" t="str">
            <v/>
          </cell>
          <cell r="PH261" t="str">
            <v/>
          </cell>
          <cell r="PI261" t="str">
            <v/>
          </cell>
          <cell r="PJ261" t="str">
            <v/>
          </cell>
          <cell r="PL261" t="str">
            <v/>
          </cell>
          <cell r="PM261" t="str">
            <v/>
          </cell>
          <cell r="PN261" t="str">
            <v/>
          </cell>
          <cell r="PO261" t="str">
            <v/>
          </cell>
          <cell r="PP261" t="str">
            <v/>
          </cell>
          <cell r="PQ261" t="str">
            <v/>
          </cell>
          <cell r="PR261" t="str">
            <v/>
          </cell>
          <cell r="PS261" t="str">
            <v/>
          </cell>
          <cell r="PT261" t="str">
            <v/>
          </cell>
          <cell r="PU261" t="str">
            <v/>
          </cell>
          <cell r="PV261" t="str">
            <v/>
          </cell>
          <cell r="PW261" t="str">
            <v/>
          </cell>
          <cell r="PX261" t="str">
            <v/>
          </cell>
          <cell r="PY261" t="str">
            <v/>
          </cell>
          <cell r="PZ261" t="str">
            <v/>
          </cell>
          <cell r="QA261" t="str">
            <v/>
          </cell>
          <cell r="QB261" t="str">
            <v/>
          </cell>
          <cell r="QC261" t="str">
            <v/>
          </cell>
          <cell r="QD261" t="str">
            <v/>
          </cell>
          <cell r="QE261" t="str">
            <v/>
          </cell>
          <cell r="QF261" t="str">
            <v/>
          </cell>
          <cell r="QG261" t="str">
            <v/>
          </cell>
          <cell r="QH261" t="str">
            <v/>
          </cell>
          <cell r="QI261" t="str">
            <v/>
          </cell>
          <cell r="QJ261" t="str">
            <v/>
          </cell>
          <cell r="QK261" t="str">
            <v/>
          </cell>
          <cell r="QL261" t="str">
            <v/>
          </cell>
          <cell r="QM261" t="str">
            <v/>
          </cell>
          <cell r="QN261" t="str">
            <v/>
          </cell>
          <cell r="QO261" t="str">
            <v/>
          </cell>
          <cell r="QP261" t="str">
            <v/>
          </cell>
          <cell r="QQ261" t="str">
            <v/>
          </cell>
          <cell r="QR261" t="str">
            <v/>
          </cell>
          <cell r="QS261" t="str">
            <v/>
          </cell>
          <cell r="QT261" t="str">
            <v/>
          </cell>
          <cell r="QU261" t="str">
            <v/>
          </cell>
          <cell r="QV261" t="str">
            <v/>
          </cell>
          <cell r="QW261" t="str">
            <v/>
          </cell>
          <cell r="QX261" t="str">
            <v/>
          </cell>
          <cell r="QY261" t="str">
            <v/>
          </cell>
          <cell r="QZ261" t="str">
            <v/>
          </cell>
          <cell r="RA261" t="str">
            <v/>
          </cell>
          <cell r="RB261" t="str">
            <v/>
          </cell>
          <cell r="RC261" t="str">
            <v/>
          </cell>
          <cell r="RD261" t="str">
            <v/>
          </cell>
          <cell r="RE261" t="str">
            <v/>
          </cell>
          <cell r="RF261" t="str">
            <v/>
          </cell>
          <cell r="RG261" t="str">
            <v/>
          </cell>
          <cell r="RH261" t="str">
            <v/>
          </cell>
          <cell r="RI261" t="str">
            <v/>
          </cell>
          <cell r="RL261" t="str">
            <v/>
          </cell>
        </row>
        <row r="262">
          <cell r="MM262" t="str">
            <v/>
          </cell>
          <cell r="MV262" t="str">
            <v/>
          </cell>
          <cell r="NE262" t="str">
            <v>1329wi04-Shijiazhuang Yutai Window Co., Ltd. - PASSIVE-TG130 - SWISSPACER Ultimate</v>
          </cell>
          <cell r="NN262" t="str">
            <v>0013vl03-J. PICHLER Gesellschaft m.b.H. - LG 3200 System VENTECH (Wohnbau)</v>
          </cell>
          <cell r="OQ262" t="str">
            <v/>
          </cell>
          <cell r="OR262" t="str">
            <v/>
          </cell>
          <cell r="OS262" t="str">
            <v/>
          </cell>
          <cell r="OT262" t="str">
            <v/>
          </cell>
          <cell r="OU262" t="str">
            <v/>
          </cell>
          <cell r="OV262" t="str">
            <v/>
          </cell>
          <cell r="OW262" t="str">
            <v/>
          </cell>
          <cell r="OX262" t="str">
            <v/>
          </cell>
          <cell r="OY262" t="str">
            <v/>
          </cell>
          <cell r="OZ262" t="str">
            <v/>
          </cell>
          <cell r="PA262" t="str">
            <v/>
          </cell>
          <cell r="PB262" t="str">
            <v/>
          </cell>
          <cell r="PC262" t="str">
            <v/>
          </cell>
          <cell r="PD262" t="str">
            <v/>
          </cell>
          <cell r="PE262" t="str">
            <v/>
          </cell>
          <cell r="PF262" t="str">
            <v/>
          </cell>
          <cell r="PG262" t="str">
            <v/>
          </cell>
          <cell r="PH262" t="str">
            <v/>
          </cell>
          <cell r="PI262" t="str">
            <v/>
          </cell>
          <cell r="PJ262" t="str">
            <v/>
          </cell>
          <cell r="PL262" t="str">
            <v/>
          </cell>
          <cell r="PM262" t="str">
            <v/>
          </cell>
          <cell r="PN262" t="str">
            <v/>
          </cell>
          <cell r="PO262" t="str">
            <v/>
          </cell>
          <cell r="PP262" t="str">
            <v/>
          </cell>
          <cell r="PQ262" t="str">
            <v/>
          </cell>
          <cell r="PR262" t="str">
            <v/>
          </cell>
          <cell r="PS262" t="str">
            <v/>
          </cell>
          <cell r="PT262" t="str">
            <v/>
          </cell>
          <cell r="PU262" t="str">
            <v/>
          </cell>
          <cell r="PV262" t="str">
            <v/>
          </cell>
          <cell r="PW262" t="str">
            <v/>
          </cell>
          <cell r="PX262" t="str">
            <v/>
          </cell>
          <cell r="PY262" t="str">
            <v/>
          </cell>
          <cell r="PZ262" t="str">
            <v/>
          </cell>
          <cell r="QA262" t="str">
            <v/>
          </cell>
          <cell r="QB262" t="str">
            <v/>
          </cell>
          <cell r="QC262" t="str">
            <v/>
          </cell>
          <cell r="QD262" t="str">
            <v/>
          </cell>
          <cell r="QE262" t="str">
            <v/>
          </cell>
          <cell r="QF262" t="str">
            <v/>
          </cell>
          <cell r="QG262" t="str">
            <v/>
          </cell>
          <cell r="QH262" t="str">
            <v/>
          </cell>
          <cell r="QI262" t="str">
            <v/>
          </cell>
          <cell r="QJ262" t="str">
            <v/>
          </cell>
          <cell r="QK262" t="str">
            <v/>
          </cell>
          <cell r="QL262" t="str">
            <v/>
          </cell>
          <cell r="QM262" t="str">
            <v/>
          </cell>
          <cell r="QN262" t="str">
            <v/>
          </cell>
          <cell r="QO262" t="str">
            <v/>
          </cell>
          <cell r="QP262" t="str">
            <v/>
          </cell>
          <cell r="QQ262" t="str">
            <v/>
          </cell>
          <cell r="QR262" t="str">
            <v/>
          </cell>
          <cell r="QS262" t="str">
            <v/>
          </cell>
          <cell r="QT262" t="str">
            <v/>
          </cell>
          <cell r="QU262" t="str">
            <v/>
          </cell>
          <cell r="QV262" t="str">
            <v/>
          </cell>
          <cell r="QW262" t="str">
            <v/>
          </cell>
          <cell r="QX262" t="str">
            <v/>
          </cell>
          <cell r="QY262" t="str">
            <v/>
          </cell>
          <cell r="QZ262" t="str">
            <v/>
          </cell>
          <cell r="RA262" t="str">
            <v/>
          </cell>
          <cell r="RB262" t="str">
            <v/>
          </cell>
          <cell r="RC262" t="str">
            <v/>
          </cell>
          <cell r="RD262" t="str">
            <v/>
          </cell>
          <cell r="RE262" t="str">
            <v/>
          </cell>
          <cell r="RF262" t="str">
            <v/>
          </cell>
          <cell r="RG262" t="str">
            <v/>
          </cell>
          <cell r="RH262" t="str">
            <v/>
          </cell>
          <cell r="RI262" t="str">
            <v/>
          </cell>
          <cell r="RL262" t="str">
            <v/>
          </cell>
        </row>
        <row r="263">
          <cell r="MM263" t="str">
            <v/>
          </cell>
          <cell r="MV263" t="str">
            <v/>
          </cell>
          <cell r="NE263" t="str">
            <v>0019wc03-Sigg Tischlerei GmbH - Passivhaus Venster - Thermix TX.N plus</v>
          </cell>
          <cell r="NN263" t="str">
            <v>0240vl03-J. PICHLER Gesellschaft m.b.H. - LG 1400 System VENTECH (Nichtwohnbau)</v>
          </cell>
          <cell r="OQ263" t="str">
            <v/>
          </cell>
          <cell r="OR263" t="str">
            <v/>
          </cell>
          <cell r="OS263" t="str">
            <v/>
          </cell>
          <cell r="OT263" t="str">
            <v/>
          </cell>
          <cell r="OU263" t="str">
            <v/>
          </cell>
          <cell r="OV263" t="str">
            <v/>
          </cell>
          <cell r="OW263" t="str">
            <v/>
          </cell>
          <cell r="OX263" t="str">
            <v/>
          </cell>
          <cell r="OY263" t="str">
            <v/>
          </cell>
          <cell r="OZ263" t="str">
            <v/>
          </cell>
          <cell r="PA263" t="str">
            <v/>
          </cell>
          <cell r="PB263" t="str">
            <v/>
          </cell>
          <cell r="PC263" t="str">
            <v/>
          </cell>
          <cell r="PD263" t="str">
            <v/>
          </cell>
          <cell r="PE263" t="str">
            <v/>
          </cell>
          <cell r="PF263" t="str">
            <v/>
          </cell>
          <cell r="PG263" t="str">
            <v/>
          </cell>
          <cell r="PH263" t="str">
            <v/>
          </cell>
          <cell r="PI263" t="str">
            <v/>
          </cell>
          <cell r="PJ263" t="str">
            <v/>
          </cell>
          <cell r="PL263" t="str">
            <v/>
          </cell>
          <cell r="PM263" t="str">
            <v/>
          </cell>
          <cell r="PN263" t="str">
            <v/>
          </cell>
          <cell r="PO263" t="str">
            <v/>
          </cell>
          <cell r="PP263" t="str">
            <v/>
          </cell>
          <cell r="PQ263" t="str">
            <v/>
          </cell>
          <cell r="PR263" t="str">
            <v/>
          </cell>
          <cell r="PS263" t="str">
            <v/>
          </cell>
          <cell r="PT263" t="str">
            <v/>
          </cell>
          <cell r="PU263" t="str">
            <v/>
          </cell>
          <cell r="PV263" t="str">
            <v/>
          </cell>
          <cell r="PW263" t="str">
            <v/>
          </cell>
          <cell r="PX263" t="str">
            <v/>
          </cell>
          <cell r="PY263" t="str">
            <v/>
          </cell>
          <cell r="PZ263" t="str">
            <v/>
          </cell>
          <cell r="QA263" t="str">
            <v/>
          </cell>
          <cell r="QB263" t="str">
            <v/>
          </cell>
          <cell r="QC263" t="str">
            <v/>
          </cell>
          <cell r="QD263" t="str">
            <v/>
          </cell>
          <cell r="QE263" t="str">
            <v/>
          </cell>
          <cell r="QF263" t="str">
            <v/>
          </cell>
          <cell r="QG263" t="str">
            <v/>
          </cell>
          <cell r="QH263" t="str">
            <v/>
          </cell>
          <cell r="QI263" t="str">
            <v/>
          </cell>
          <cell r="QJ263" t="str">
            <v/>
          </cell>
          <cell r="QK263" t="str">
            <v/>
          </cell>
          <cell r="QL263" t="str">
            <v/>
          </cell>
          <cell r="QM263" t="str">
            <v/>
          </cell>
          <cell r="QN263" t="str">
            <v/>
          </cell>
          <cell r="QO263" t="str">
            <v/>
          </cell>
          <cell r="QP263" t="str">
            <v/>
          </cell>
          <cell r="QQ263" t="str">
            <v/>
          </cell>
          <cell r="QR263" t="str">
            <v/>
          </cell>
          <cell r="QS263" t="str">
            <v/>
          </cell>
          <cell r="QT263" t="str">
            <v/>
          </cell>
          <cell r="QU263" t="str">
            <v/>
          </cell>
          <cell r="QV263" t="str">
            <v/>
          </cell>
          <cell r="QW263" t="str">
            <v/>
          </cell>
          <cell r="QX263" t="str">
            <v/>
          </cell>
          <cell r="QY263" t="str">
            <v/>
          </cell>
          <cell r="QZ263" t="str">
            <v/>
          </cell>
          <cell r="RA263" t="str">
            <v/>
          </cell>
          <cell r="RB263" t="str">
            <v/>
          </cell>
          <cell r="RC263" t="str">
            <v/>
          </cell>
          <cell r="RD263" t="str">
            <v/>
          </cell>
          <cell r="RE263" t="str">
            <v/>
          </cell>
          <cell r="RF263" t="str">
            <v/>
          </cell>
          <cell r="RG263" t="str">
            <v/>
          </cell>
          <cell r="RH263" t="str">
            <v/>
          </cell>
          <cell r="RI263" t="str">
            <v/>
          </cell>
          <cell r="RL263" t="str">
            <v/>
          </cell>
        </row>
        <row r="264">
          <cell r="MM264" t="str">
            <v/>
          </cell>
          <cell r="MV264" t="str">
            <v/>
          </cell>
          <cell r="NE264" t="str">
            <v>0086wi03-Sigg Tischlerei GmbH - Sigg PassivhausVenster Holz Alu - SWISSPACER V</v>
          </cell>
          <cell r="NN264" t="str">
            <v>0241vl03-J. PICHLER Gesellschaft m.b.H. - LG 3200 System VENTECH (Nichtwohnbau)</v>
          </cell>
          <cell r="OQ264" t="str">
            <v/>
          </cell>
          <cell r="OR264" t="str">
            <v/>
          </cell>
          <cell r="OS264" t="str">
            <v/>
          </cell>
          <cell r="OT264" t="str">
            <v/>
          </cell>
          <cell r="OU264" t="str">
            <v/>
          </cell>
          <cell r="OV264" t="str">
            <v/>
          </cell>
          <cell r="OW264" t="str">
            <v/>
          </cell>
          <cell r="OX264" t="str">
            <v/>
          </cell>
          <cell r="OY264" t="str">
            <v/>
          </cell>
          <cell r="OZ264" t="str">
            <v/>
          </cell>
          <cell r="PA264" t="str">
            <v/>
          </cell>
          <cell r="PB264" t="str">
            <v/>
          </cell>
          <cell r="PC264" t="str">
            <v/>
          </cell>
          <cell r="PD264" t="str">
            <v/>
          </cell>
          <cell r="PE264" t="str">
            <v/>
          </cell>
          <cell r="PF264" t="str">
            <v/>
          </cell>
          <cell r="PG264" t="str">
            <v/>
          </cell>
          <cell r="PH264" t="str">
            <v/>
          </cell>
          <cell r="PI264" t="str">
            <v/>
          </cell>
          <cell r="PJ264" t="str">
            <v/>
          </cell>
          <cell r="PL264" t="str">
            <v/>
          </cell>
          <cell r="PM264" t="str">
            <v/>
          </cell>
          <cell r="PN264" t="str">
            <v/>
          </cell>
          <cell r="PO264" t="str">
            <v/>
          </cell>
          <cell r="PP264" t="str">
            <v/>
          </cell>
          <cell r="PQ264" t="str">
            <v/>
          </cell>
          <cell r="PR264" t="str">
            <v/>
          </cell>
          <cell r="PS264" t="str">
            <v/>
          </cell>
          <cell r="PT264" t="str">
            <v/>
          </cell>
          <cell r="PU264" t="str">
            <v/>
          </cell>
          <cell r="PV264" t="str">
            <v/>
          </cell>
          <cell r="PW264" t="str">
            <v/>
          </cell>
          <cell r="PX264" t="str">
            <v/>
          </cell>
          <cell r="PY264" t="str">
            <v/>
          </cell>
          <cell r="PZ264" t="str">
            <v/>
          </cell>
          <cell r="QA264" t="str">
            <v/>
          </cell>
          <cell r="QB264" t="str">
            <v/>
          </cell>
          <cell r="QC264" t="str">
            <v/>
          </cell>
          <cell r="QD264" t="str">
            <v/>
          </cell>
          <cell r="QE264" t="str">
            <v/>
          </cell>
          <cell r="QF264" t="str">
            <v/>
          </cell>
          <cell r="QG264" t="str">
            <v/>
          </cell>
          <cell r="QH264" t="str">
            <v/>
          </cell>
          <cell r="QI264" t="str">
            <v/>
          </cell>
          <cell r="QJ264" t="str">
            <v/>
          </cell>
          <cell r="QK264" t="str">
            <v/>
          </cell>
          <cell r="QL264" t="str">
            <v/>
          </cell>
          <cell r="QM264" t="str">
            <v/>
          </cell>
          <cell r="QN264" t="str">
            <v/>
          </cell>
          <cell r="QO264" t="str">
            <v/>
          </cell>
          <cell r="QP264" t="str">
            <v/>
          </cell>
          <cell r="QQ264" t="str">
            <v/>
          </cell>
          <cell r="QR264" t="str">
            <v/>
          </cell>
          <cell r="QS264" t="str">
            <v/>
          </cell>
          <cell r="QT264" t="str">
            <v/>
          </cell>
          <cell r="QU264" t="str">
            <v/>
          </cell>
          <cell r="QV264" t="str">
            <v/>
          </cell>
          <cell r="QW264" t="str">
            <v/>
          </cell>
          <cell r="QX264" t="str">
            <v/>
          </cell>
          <cell r="QY264" t="str">
            <v/>
          </cell>
          <cell r="QZ264" t="str">
            <v/>
          </cell>
          <cell r="RA264" t="str">
            <v/>
          </cell>
          <cell r="RB264" t="str">
            <v/>
          </cell>
          <cell r="RC264" t="str">
            <v/>
          </cell>
          <cell r="RD264" t="str">
            <v/>
          </cell>
          <cell r="RE264" t="str">
            <v/>
          </cell>
          <cell r="RF264" t="str">
            <v/>
          </cell>
          <cell r="RG264" t="str">
            <v/>
          </cell>
          <cell r="RH264" t="str">
            <v/>
          </cell>
          <cell r="RI264" t="str">
            <v/>
          </cell>
          <cell r="RL264" t="str">
            <v/>
          </cell>
        </row>
        <row r="265">
          <cell r="MM265" t="str">
            <v/>
          </cell>
          <cell r="MV265" t="str">
            <v/>
          </cell>
          <cell r="NE265" t="str">
            <v>0087wi03-Slavona, s.r.o. - Progression - SWISSPACER V</v>
          </cell>
          <cell r="NN265" t="str">
            <v>0740vl03-J. PICHLER Gesellschaft m.b.H. - LG 1000</v>
          </cell>
          <cell r="OQ265" t="str">
            <v/>
          </cell>
          <cell r="OR265" t="str">
            <v/>
          </cell>
          <cell r="OS265" t="str">
            <v/>
          </cell>
          <cell r="OT265" t="str">
            <v/>
          </cell>
          <cell r="OU265" t="str">
            <v/>
          </cell>
          <cell r="OV265" t="str">
            <v/>
          </cell>
          <cell r="OW265" t="str">
            <v/>
          </cell>
          <cell r="OX265" t="str">
            <v/>
          </cell>
          <cell r="OY265" t="str">
            <v/>
          </cell>
          <cell r="OZ265" t="str">
            <v/>
          </cell>
          <cell r="PA265" t="str">
            <v/>
          </cell>
          <cell r="PB265" t="str">
            <v/>
          </cell>
          <cell r="PC265" t="str">
            <v/>
          </cell>
          <cell r="PD265" t="str">
            <v/>
          </cell>
          <cell r="PE265" t="str">
            <v/>
          </cell>
          <cell r="PF265" t="str">
            <v/>
          </cell>
          <cell r="PG265" t="str">
            <v/>
          </cell>
          <cell r="PH265" t="str">
            <v/>
          </cell>
          <cell r="PI265" t="str">
            <v/>
          </cell>
          <cell r="PJ265" t="str">
            <v/>
          </cell>
          <cell r="PL265" t="str">
            <v/>
          </cell>
          <cell r="PM265" t="str">
            <v/>
          </cell>
          <cell r="PN265" t="str">
            <v/>
          </cell>
          <cell r="PO265" t="str">
            <v/>
          </cell>
          <cell r="PP265" t="str">
            <v/>
          </cell>
          <cell r="PQ265" t="str">
            <v/>
          </cell>
          <cell r="PR265" t="str">
            <v/>
          </cell>
          <cell r="PS265" t="str">
            <v/>
          </cell>
          <cell r="PT265" t="str">
            <v/>
          </cell>
          <cell r="PU265" t="str">
            <v/>
          </cell>
          <cell r="PV265" t="str">
            <v/>
          </cell>
          <cell r="PW265" t="str">
            <v/>
          </cell>
          <cell r="PX265" t="str">
            <v/>
          </cell>
          <cell r="PY265" t="str">
            <v/>
          </cell>
          <cell r="PZ265" t="str">
            <v/>
          </cell>
          <cell r="QA265" t="str">
            <v/>
          </cell>
          <cell r="QB265" t="str">
            <v/>
          </cell>
          <cell r="QC265" t="str">
            <v/>
          </cell>
          <cell r="QD265" t="str">
            <v/>
          </cell>
          <cell r="QE265" t="str">
            <v/>
          </cell>
          <cell r="QF265" t="str">
            <v/>
          </cell>
          <cell r="QG265" t="str">
            <v/>
          </cell>
          <cell r="QH265" t="str">
            <v/>
          </cell>
          <cell r="QI265" t="str">
            <v/>
          </cell>
          <cell r="QJ265" t="str">
            <v/>
          </cell>
          <cell r="QK265" t="str">
            <v/>
          </cell>
          <cell r="QL265" t="str">
            <v/>
          </cell>
          <cell r="QM265" t="str">
            <v/>
          </cell>
          <cell r="QN265" t="str">
            <v/>
          </cell>
          <cell r="QO265" t="str">
            <v/>
          </cell>
          <cell r="QP265" t="str">
            <v/>
          </cell>
          <cell r="QQ265" t="str">
            <v/>
          </cell>
          <cell r="QR265" t="str">
            <v/>
          </cell>
          <cell r="QS265" t="str">
            <v/>
          </cell>
          <cell r="QT265" t="str">
            <v/>
          </cell>
          <cell r="QU265" t="str">
            <v/>
          </cell>
          <cell r="QV265" t="str">
            <v/>
          </cell>
          <cell r="QW265" t="str">
            <v/>
          </cell>
          <cell r="QX265" t="str">
            <v/>
          </cell>
          <cell r="QY265" t="str">
            <v/>
          </cell>
          <cell r="QZ265" t="str">
            <v/>
          </cell>
          <cell r="RA265" t="str">
            <v/>
          </cell>
          <cell r="RB265" t="str">
            <v/>
          </cell>
          <cell r="RC265" t="str">
            <v/>
          </cell>
          <cell r="RD265" t="str">
            <v/>
          </cell>
          <cell r="RE265" t="str">
            <v/>
          </cell>
          <cell r="RF265" t="str">
            <v/>
          </cell>
          <cell r="RG265" t="str">
            <v/>
          </cell>
          <cell r="RH265" t="str">
            <v/>
          </cell>
          <cell r="RI265" t="str">
            <v/>
          </cell>
          <cell r="RL265" t="str">
            <v/>
          </cell>
        </row>
        <row r="266">
          <cell r="MM266" t="str">
            <v/>
          </cell>
          <cell r="MV266" t="str">
            <v/>
          </cell>
          <cell r="NE266" t="str">
            <v>0964wi03-SLOWINSCY Sp.J. - SPE - Super Spacer TriSeal / T-Spacer Premium</v>
          </cell>
          <cell r="NN266" t="str">
            <v>0803vl03-J. PICHLER Gesellschaft m.b.H. - LG 750</v>
          </cell>
          <cell r="OQ266" t="str">
            <v/>
          </cell>
          <cell r="OR266" t="str">
            <v/>
          </cell>
          <cell r="OS266" t="str">
            <v/>
          </cell>
          <cell r="OT266" t="str">
            <v/>
          </cell>
          <cell r="OU266" t="str">
            <v/>
          </cell>
          <cell r="OV266" t="str">
            <v/>
          </cell>
          <cell r="OW266" t="str">
            <v/>
          </cell>
          <cell r="OX266" t="str">
            <v/>
          </cell>
          <cell r="OY266" t="str">
            <v/>
          </cell>
          <cell r="OZ266" t="str">
            <v/>
          </cell>
          <cell r="PA266" t="str">
            <v/>
          </cell>
          <cell r="PB266" t="str">
            <v/>
          </cell>
          <cell r="PC266" t="str">
            <v/>
          </cell>
          <cell r="PD266" t="str">
            <v/>
          </cell>
          <cell r="PE266" t="str">
            <v/>
          </cell>
          <cell r="PF266" t="str">
            <v/>
          </cell>
          <cell r="PG266" t="str">
            <v/>
          </cell>
          <cell r="PH266" t="str">
            <v/>
          </cell>
          <cell r="PI266" t="str">
            <v/>
          </cell>
          <cell r="PJ266" t="str">
            <v/>
          </cell>
          <cell r="PL266" t="str">
            <v/>
          </cell>
          <cell r="PM266" t="str">
            <v/>
          </cell>
          <cell r="PN266" t="str">
            <v/>
          </cell>
          <cell r="PO266" t="str">
            <v/>
          </cell>
          <cell r="PP266" t="str">
            <v/>
          </cell>
          <cell r="PQ266" t="str">
            <v/>
          </cell>
          <cell r="PR266" t="str">
            <v/>
          </cell>
          <cell r="PS266" t="str">
            <v/>
          </cell>
          <cell r="PT266" t="str">
            <v/>
          </cell>
          <cell r="PU266" t="str">
            <v/>
          </cell>
          <cell r="PV266" t="str">
            <v/>
          </cell>
          <cell r="PW266" t="str">
            <v/>
          </cell>
          <cell r="PX266" t="str">
            <v/>
          </cell>
          <cell r="PY266" t="str">
            <v/>
          </cell>
          <cell r="PZ266" t="str">
            <v/>
          </cell>
          <cell r="QA266" t="str">
            <v/>
          </cell>
          <cell r="QB266" t="str">
            <v/>
          </cell>
          <cell r="QC266" t="str">
            <v/>
          </cell>
          <cell r="QD266" t="str">
            <v/>
          </cell>
          <cell r="QE266" t="str">
            <v/>
          </cell>
          <cell r="QF266" t="str">
            <v/>
          </cell>
          <cell r="QG266" t="str">
            <v/>
          </cell>
          <cell r="QH266" t="str">
            <v/>
          </cell>
          <cell r="QI266" t="str">
            <v/>
          </cell>
          <cell r="QJ266" t="str">
            <v/>
          </cell>
          <cell r="QK266" t="str">
            <v/>
          </cell>
          <cell r="QL266" t="str">
            <v/>
          </cell>
          <cell r="QM266" t="str">
            <v/>
          </cell>
          <cell r="QN266" t="str">
            <v/>
          </cell>
          <cell r="QO266" t="str">
            <v/>
          </cell>
          <cell r="QP266" t="str">
            <v/>
          </cell>
          <cell r="QQ266" t="str">
            <v/>
          </cell>
          <cell r="QR266" t="str">
            <v/>
          </cell>
          <cell r="QS266" t="str">
            <v/>
          </cell>
          <cell r="QT266" t="str">
            <v/>
          </cell>
          <cell r="QU266" t="str">
            <v/>
          </cell>
          <cell r="QV266" t="str">
            <v/>
          </cell>
          <cell r="QW266" t="str">
            <v/>
          </cell>
          <cell r="QX266" t="str">
            <v/>
          </cell>
          <cell r="QY266" t="str">
            <v/>
          </cell>
          <cell r="QZ266" t="str">
            <v/>
          </cell>
          <cell r="RA266" t="str">
            <v/>
          </cell>
          <cell r="RB266" t="str">
            <v/>
          </cell>
          <cell r="RC266" t="str">
            <v/>
          </cell>
          <cell r="RD266" t="str">
            <v/>
          </cell>
          <cell r="RE266" t="str">
            <v/>
          </cell>
          <cell r="RF266" t="str">
            <v/>
          </cell>
          <cell r="RG266" t="str">
            <v/>
          </cell>
          <cell r="RH266" t="str">
            <v/>
          </cell>
          <cell r="RI266" t="str">
            <v/>
          </cell>
          <cell r="RL266" t="str">
            <v/>
          </cell>
        </row>
        <row r="267">
          <cell r="MM267" t="str">
            <v/>
          </cell>
          <cell r="MV267" t="str">
            <v/>
          </cell>
          <cell r="NE267" t="str">
            <v>0698wi03-Svenska Fönster AB - Intakt Passiv - SWISSPACER Ultimate</v>
          </cell>
          <cell r="NN267" t="str">
            <v>0804vl03-J. PICHLER Gesellschaft m.b.H. - LG 2500</v>
          </cell>
          <cell r="OQ267" t="str">
            <v/>
          </cell>
          <cell r="OR267" t="str">
            <v/>
          </cell>
          <cell r="OS267" t="str">
            <v/>
          </cell>
          <cell r="OT267" t="str">
            <v/>
          </cell>
          <cell r="OU267" t="str">
            <v/>
          </cell>
          <cell r="OV267" t="str">
            <v/>
          </cell>
          <cell r="OW267" t="str">
            <v/>
          </cell>
          <cell r="OX267" t="str">
            <v/>
          </cell>
          <cell r="OY267" t="str">
            <v/>
          </cell>
          <cell r="OZ267" t="str">
            <v/>
          </cell>
          <cell r="PA267" t="str">
            <v/>
          </cell>
          <cell r="PB267" t="str">
            <v/>
          </cell>
          <cell r="PC267" t="str">
            <v/>
          </cell>
          <cell r="PD267" t="str">
            <v/>
          </cell>
          <cell r="PE267" t="str">
            <v/>
          </cell>
          <cell r="PF267" t="str">
            <v/>
          </cell>
          <cell r="PG267" t="str">
            <v/>
          </cell>
          <cell r="PH267" t="str">
            <v/>
          </cell>
          <cell r="PI267" t="str">
            <v/>
          </cell>
          <cell r="PJ267" t="str">
            <v/>
          </cell>
          <cell r="PL267" t="str">
            <v/>
          </cell>
          <cell r="PM267" t="str">
            <v/>
          </cell>
          <cell r="PN267" t="str">
            <v/>
          </cell>
          <cell r="PO267" t="str">
            <v/>
          </cell>
          <cell r="PP267" t="str">
            <v/>
          </cell>
          <cell r="PQ267" t="str">
            <v/>
          </cell>
          <cell r="PR267" t="str">
            <v/>
          </cell>
          <cell r="PS267" t="str">
            <v/>
          </cell>
          <cell r="PT267" t="str">
            <v/>
          </cell>
          <cell r="PU267" t="str">
            <v/>
          </cell>
          <cell r="PV267" t="str">
            <v/>
          </cell>
          <cell r="PW267" t="str">
            <v/>
          </cell>
          <cell r="PX267" t="str">
            <v/>
          </cell>
          <cell r="PY267" t="str">
            <v/>
          </cell>
          <cell r="PZ267" t="str">
            <v/>
          </cell>
          <cell r="QA267" t="str">
            <v/>
          </cell>
          <cell r="QB267" t="str">
            <v/>
          </cell>
          <cell r="QC267" t="str">
            <v/>
          </cell>
          <cell r="QD267" t="str">
            <v/>
          </cell>
          <cell r="QE267" t="str">
            <v/>
          </cell>
          <cell r="QF267" t="str">
            <v/>
          </cell>
          <cell r="QG267" t="str">
            <v/>
          </cell>
          <cell r="QH267" t="str">
            <v/>
          </cell>
          <cell r="QI267" t="str">
            <v/>
          </cell>
          <cell r="QJ267" t="str">
            <v/>
          </cell>
          <cell r="QK267" t="str">
            <v/>
          </cell>
          <cell r="QL267" t="str">
            <v/>
          </cell>
          <cell r="QM267" t="str">
            <v/>
          </cell>
          <cell r="QN267" t="str">
            <v/>
          </cell>
          <cell r="QO267" t="str">
            <v/>
          </cell>
          <cell r="QP267" t="str">
            <v/>
          </cell>
          <cell r="QQ267" t="str">
            <v/>
          </cell>
          <cell r="QR267" t="str">
            <v/>
          </cell>
          <cell r="QS267" t="str">
            <v/>
          </cell>
          <cell r="QT267" t="str">
            <v/>
          </cell>
          <cell r="QU267" t="str">
            <v/>
          </cell>
          <cell r="QV267" t="str">
            <v/>
          </cell>
          <cell r="QW267" t="str">
            <v/>
          </cell>
          <cell r="QX267" t="str">
            <v/>
          </cell>
          <cell r="QY267" t="str">
            <v/>
          </cell>
          <cell r="QZ267" t="str">
            <v/>
          </cell>
          <cell r="RA267" t="str">
            <v/>
          </cell>
          <cell r="RB267" t="str">
            <v/>
          </cell>
          <cell r="RC267" t="str">
            <v/>
          </cell>
          <cell r="RD267" t="str">
            <v/>
          </cell>
          <cell r="RE267" t="str">
            <v/>
          </cell>
          <cell r="RF267" t="str">
            <v/>
          </cell>
          <cell r="RG267" t="str">
            <v/>
          </cell>
          <cell r="RH267" t="str">
            <v/>
          </cell>
          <cell r="RI267" t="str">
            <v/>
          </cell>
          <cell r="RL267" t="str">
            <v/>
          </cell>
        </row>
        <row r="268">
          <cell r="MM268" t="str">
            <v/>
          </cell>
          <cell r="MV268" t="str">
            <v/>
          </cell>
          <cell r="NE268" t="str">
            <v>0738wc03-System-Bauteile Josef Hain - PARCO VARIO - SWISSPACER Ultimate</v>
          </cell>
          <cell r="NN268" t="str">
            <v>0805vl03-J. PICHLER Gesellschaft m.b.H. - LG 4000</v>
          </cell>
          <cell r="OQ268" t="str">
            <v/>
          </cell>
          <cell r="OR268" t="str">
            <v/>
          </cell>
          <cell r="OS268" t="str">
            <v/>
          </cell>
          <cell r="OT268" t="str">
            <v/>
          </cell>
          <cell r="OU268" t="str">
            <v/>
          </cell>
          <cell r="OV268" t="str">
            <v/>
          </cell>
          <cell r="OW268" t="str">
            <v/>
          </cell>
          <cell r="OX268" t="str">
            <v/>
          </cell>
          <cell r="OY268" t="str">
            <v/>
          </cell>
          <cell r="OZ268" t="str">
            <v/>
          </cell>
          <cell r="PA268" t="str">
            <v/>
          </cell>
          <cell r="PB268" t="str">
            <v/>
          </cell>
          <cell r="PC268" t="str">
            <v/>
          </cell>
          <cell r="PD268" t="str">
            <v/>
          </cell>
          <cell r="PE268" t="str">
            <v/>
          </cell>
          <cell r="PF268" t="str">
            <v/>
          </cell>
          <cell r="PG268" t="str">
            <v/>
          </cell>
          <cell r="PH268" t="str">
            <v/>
          </cell>
          <cell r="PI268" t="str">
            <v/>
          </cell>
          <cell r="PJ268" t="str">
            <v/>
          </cell>
          <cell r="PL268" t="str">
            <v/>
          </cell>
          <cell r="PM268" t="str">
            <v/>
          </cell>
          <cell r="PN268" t="str">
            <v/>
          </cell>
          <cell r="PO268" t="str">
            <v/>
          </cell>
          <cell r="PP268" t="str">
            <v/>
          </cell>
          <cell r="PQ268" t="str">
            <v/>
          </cell>
          <cell r="PR268" t="str">
            <v/>
          </cell>
          <cell r="PS268" t="str">
            <v/>
          </cell>
          <cell r="PT268" t="str">
            <v/>
          </cell>
          <cell r="PU268" t="str">
            <v/>
          </cell>
          <cell r="PV268" t="str">
            <v/>
          </cell>
          <cell r="PW268" t="str">
            <v/>
          </cell>
          <cell r="PX268" t="str">
            <v/>
          </cell>
          <cell r="PY268" t="str">
            <v/>
          </cell>
          <cell r="PZ268" t="str">
            <v/>
          </cell>
          <cell r="QA268" t="str">
            <v/>
          </cell>
          <cell r="QB268" t="str">
            <v/>
          </cell>
          <cell r="QC268" t="str">
            <v/>
          </cell>
          <cell r="QD268" t="str">
            <v/>
          </cell>
          <cell r="QE268" t="str">
            <v/>
          </cell>
          <cell r="QF268" t="str">
            <v/>
          </cell>
          <cell r="QG268" t="str">
            <v/>
          </cell>
          <cell r="QH268" t="str">
            <v/>
          </cell>
          <cell r="QI268" t="str">
            <v/>
          </cell>
          <cell r="QJ268" t="str">
            <v/>
          </cell>
          <cell r="QK268" t="str">
            <v/>
          </cell>
          <cell r="QL268" t="str">
            <v/>
          </cell>
          <cell r="QM268" t="str">
            <v/>
          </cell>
          <cell r="QN268" t="str">
            <v/>
          </cell>
          <cell r="QO268" t="str">
            <v/>
          </cell>
          <cell r="QP268" t="str">
            <v/>
          </cell>
          <cell r="QQ268" t="str">
            <v/>
          </cell>
          <cell r="QR268" t="str">
            <v/>
          </cell>
          <cell r="QS268" t="str">
            <v/>
          </cell>
          <cell r="QT268" t="str">
            <v/>
          </cell>
          <cell r="QU268" t="str">
            <v/>
          </cell>
          <cell r="QV268" t="str">
            <v/>
          </cell>
          <cell r="QW268" t="str">
            <v/>
          </cell>
          <cell r="QX268" t="str">
            <v/>
          </cell>
          <cell r="QY268" t="str">
            <v/>
          </cell>
          <cell r="QZ268" t="str">
            <v/>
          </cell>
          <cell r="RA268" t="str">
            <v/>
          </cell>
          <cell r="RB268" t="str">
            <v/>
          </cell>
          <cell r="RC268" t="str">
            <v/>
          </cell>
          <cell r="RD268" t="str">
            <v/>
          </cell>
          <cell r="RE268" t="str">
            <v/>
          </cell>
          <cell r="RF268" t="str">
            <v/>
          </cell>
          <cell r="RG268" t="str">
            <v/>
          </cell>
          <cell r="RH268" t="str">
            <v/>
          </cell>
          <cell r="RI268" t="str">
            <v/>
          </cell>
          <cell r="RL268" t="str">
            <v/>
          </cell>
        </row>
        <row r="269">
          <cell r="MM269" t="str">
            <v/>
          </cell>
          <cell r="MV269" t="str">
            <v/>
          </cell>
          <cell r="NE269" t="str">
            <v>1234wi03-Tianjin zhongcai profiles Co.Ltd. - Zhongcai profiles 88mm-passivhaus - SWISSPACER Ultimate</v>
          </cell>
          <cell r="NN269" t="str">
            <v>0806vl03-J. PICHLER Gesellschaft m.b.H. - LG 6000</v>
          </cell>
          <cell r="OQ269" t="str">
            <v/>
          </cell>
          <cell r="OR269" t="str">
            <v/>
          </cell>
          <cell r="OS269" t="str">
            <v/>
          </cell>
          <cell r="OT269" t="str">
            <v/>
          </cell>
          <cell r="OU269" t="str">
            <v/>
          </cell>
          <cell r="OV269" t="str">
            <v/>
          </cell>
          <cell r="OW269" t="str">
            <v/>
          </cell>
          <cell r="OX269" t="str">
            <v/>
          </cell>
          <cell r="OY269" t="str">
            <v/>
          </cell>
          <cell r="OZ269" t="str">
            <v/>
          </cell>
          <cell r="PA269" t="str">
            <v/>
          </cell>
          <cell r="PB269" t="str">
            <v/>
          </cell>
          <cell r="PC269" t="str">
            <v/>
          </cell>
          <cell r="PD269" t="str">
            <v/>
          </cell>
          <cell r="PE269" t="str">
            <v/>
          </cell>
          <cell r="PF269" t="str">
            <v/>
          </cell>
          <cell r="PG269" t="str">
            <v/>
          </cell>
          <cell r="PH269" t="str">
            <v/>
          </cell>
          <cell r="PI269" t="str">
            <v/>
          </cell>
          <cell r="PJ269" t="str">
            <v/>
          </cell>
          <cell r="PL269" t="str">
            <v/>
          </cell>
          <cell r="PM269" t="str">
            <v/>
          </cell>
          <cell r="PN269" t="str">
            <v/>
          </cell>
          <cell r="PO269" t="str">
            <v/>
          </cell>
          <cell r="PP269" t="str">
            <v/>
          </cell>
          <cell r="PQ269" t="str">
            <v/>
          </cell>
          <cell r="PR269" t="str">
            <v/>
          </cell>
          <cell r="PS269" t="str">
            <v/>
          </cell>
          <cell r="PT269" t="str">
            <v/>
          </cell>
          <cell r="PU269" t="str">
            <v/>
          </cell>
          <cell r="PV269" t="str">
            <v/>
          </cell>
          <cell r="PW269" t="str">
            <v/>
          </cell>
          <cell r="PX269" t="str">
            <v/>
          </cell>
          <cell r="PY269" t="str">
            <v/>
          </cell>
          <cell r="PZ269" t="str">
            <v/>
          </cell>
          <cell r="QA269" t="str">
            <v/>
          </cell>
          <cell r="QB269" t="str">
            <v/>
          </cell>
          <cell r="QC269" t="str">
            <v/>
          </cell>
          <cell r="QD269" t="str">
            <v/>
          </cell>
          <cell r="QE269" t="str">
            <v/>
          </cell>
          <cell r="QF269" t="str">
            <v/>
          </cell>
          <cell r="QG269" t="str">
            <v/>
          </cell>
          <cell r="QH269" t="str">
            <v/>
          </cell>
          <cell r="QI269" t="str">
            <v/>
          </cell>
          <cell r="QJ269" t="str">
            <v/>
          </cell>
          <cell r="QK269" t="str">
            <v/>
          </cell>
          <cell r="QL269" t="str">
            <v/>
          </cell>
          <cell r="QM269" t="str">
            <v/>
          </cell>
          <cell r="QN269" t="str">
            <v/>
          </cell>
          <cell r="QO269" t="str">
            <v/>
          </cell>
          <cell r="QP269" t="str">
            <v/>
          </cell>
          <cell r="QQ269" t="str">
            <v/>
          </cell>
          <cell r="QR269" t="str">
            <v/>
          </cell>
          <cell r="QS269" t="str">
            <v/>
          </cell>
          <cell r="QT269" t="str">
            <v/>
          </cell>
          <cell r="QU269" t="str">
            <v/>
          </cell>
          <cell r="QV269" t="str">
            <v/>
          </cell>
          <cell r="QW269" t="str">
            <v/>
          </cell>
          <cell r="QX269" t="str">
            <v/>
          </cell>
          <cell r="QY269" t="str">
            <v/>
          </cell>
          <cell r="QZ269" t="str">
            <v/>
          </cell>
          <cell r="RA269" t="str">
            <v/>
          </cell>
          <cell r="RB269" t="str">
            <v/>
          </cell>
          <cell r="RC269" t="str">
            <v/>
          </cell>
          <cell r="RD269" t="str">
            <v/>
          </cell>
          <cell r="RE269" t="str">
            <v/>
          </cell>
          <cell r="RF269" t="str">
            <v/>
          </cell>
          <cell r="RG269" t="str">
            <v/>
          </cell>
          <cell r="RH269" t="str">
            <v/>
          </cell>
          <cell r="RI269" t="str">
            <v/>
          </cell>
          <cell r="RL269" t="str">
            <v/>
          </cell>
        </row>
        <row r="270">
          <cell r="MM270" t="str">
            <v/>
          </cell>
          <cell r="MV270" t="str">
            <v/>
          </cell>
          <cell r="NE270" t="str">
            <v>0649wi03-Tifa Gebrs Bos - Biobased Kassette - SWISSPACER V</v>
          </cell>
          <cell r="NN270" t="str">
            <v>0502vl03-Menerga GmbH - Adconair 76 10 01</v>
          </cell>
          <cell r="OQ270" t="str">
            <v/>
          </cell>
          <cell r="OR270" t="str">
            <v/>
          </cell>
          <cell r="OS270" t="str">
            <v/>
          </cell>
          <cell r="OT270" t="str">
            <v/>
          </cell>
          <cell r="OU270" t="str">
            <v/>
          </cell>
          <cell r="OV270" t="str">
            <v/>
          </cell>
          <cell r="OW270" t="str">
            <v/>
          </cell>
          <cell r="OX270" t="str">
            <v/>
          </cell>
          <cell r="OY270" t="str">
            <v/>
          </cell>
          <cell r="OZ270" t="str">
            <v/>
          </cell>
          <cell r="PA270" t="str">
            <v/>
          </cell>
          <cell r="PB270" t="str">
            <v/>
          </cell>
          <cell r="PC270" t="str">
            <v/>
          </cell>
          <cell r="PD270" t="str">
            <v/>
          </cell>
          <cell r="PE270" t="str">
            <v/>
          </cell>
          <cell r="PF270" t="str">
            <v/>
          </cell>
          <cell r="PG270" t="str">
            <v/>
          </cell>
          <cell r="PH270" t="str">
            <v/>
          </cell>
          <cell r="PI270" t="str">
            <v/>
          </cell>
          <cell r="PJ270" t="str">
            <v/>
          </cell>
          <cell r="PL270" t="str">
            <v/>
          </cell>
          <cell r="PM270" t="str">
            <v/>
          </cell>
          <cell r="PN270" t="str">
            <v/>
          </cell>
          <cell r="PO270" t="str">
            <v/>
          </cell>
          <cell r="PP270" t="str">
            <v/>
          </cell>
          <cell r="PQ270" t="str">
            <v/>
          </cell>
          <cell r="PR270" t="str">
            <v/>
          </cell>
          <cell r="PS270" t="str">
            <v/>
          </cell>
          <cell r="PT270" t="str">
            <v/>
          </cell>
          <cell r="PU270" t="str">
            <v/>
          </cell>
          <cell r="PV270" t="str">
            <v/>
          </cell>
          <cell r="PW270" t="str">
            <v/>
          </cell>
          <cell r="PX270" t="str">
            <v/>
          </cell>
          <cell r="PY270" t="str">
            <v/>
          </cell>
          <cell r="PZ270" t="str">
            <v/>
          </cell>
          <cell r="QA270" t="str">
            <v/>
          </cell>
          <cell r="QB270" t="str">
            <v/>
          </cell>
          <cell r="QC270" t="str">
            <v/>
          </cell>
          <cell r="QD270" t="str">
            <v/>
          </cell>
          <cell r="QE270" t="str">
            <v/>
          </cell>
          <cell r="QF270" t="str">
            <v/>
          </cell>
          <cell r="QG270" t="str">
            <v/>
          </cell>
          <cell r="QH270" t="str">
            <v/>
          </cell>
          <cell r="QI270" t="str">
            <v/>
          </cell>
          <cell r="QJ270" t="str">
            <v/>
          </cell>
          <cell r="QK270" t="str">
            <v/>
          </cell>
          <cell r="QL270" t="str">
            <v/>
          </cell>
          <cell r="QM270" t="str">
            <v/>
          </cell>
          <cell r="QN270" t="str">
            <v/>
          </cell>
          <cell r="QO270" t="str">
            <v/>
          </cell>
          <cell r="QP270" t="str">
            <v/>
          </cell>
          <cell r="QQ270" t="str">
            <v/>
          </cell>
          <cell r="QR270" t="str">
            <v/>
          </cell>
          <cell r="QS270" t="str">
            <v/>
          </cell>
          <cell r="QT270" t="str">
            <v/>
          </cell>
          <cell r="QU270" t="str">
            <v/>
          </cell>
          <cell r="QV270" t="str">
            <v/>
          </cell>
          <cell r="QW270" t="str">
            <v/>
          </cell>
          <cell r="QX270" t="str">
            <v/>
          </cell>
          <cell r="QY270" t="str">
            <v/>
          </cell>
          <cell r="QZ270" t="str">
            <v/>
          </cell>
          <cell r="RA270" t="str">
            <v/>
          </cell>
          <cell r="RB270" t="str">
            <v/>
          </cell>
          <cell r="RC270" t="str">
            <v/>
          </cell>
          <cell r="RD270" t="str">
            <v/>
          </cell>
          <cell r="RE270" t="str">
            <v/>
          </cell>
          <cell r="RF270" t="str">
            <v/>
          </cell>
          <cell r="RG270" t="str">
            <v/>
          </cell>
          <cell r="RH270" t="str">
            <v/>
          </cell>
          <cell r="RI270" t="str">
            <v/>
          </cell>
          <cell r="RL270" t="str">
            <v/>
          </cell>
        </row>
        <row r="271">
          <cell r="MM271" t="str">
            <v/>
          </cell>
          <cell r="MV271" t="str">
            <v/>
          </cell>
          <cell r="NE271" t="str">
            <v>0645wi03-Tifa Gebrs Bos - Kassette - SWISSPACER V</v>
          </cell>
          <cell r="NN271" t="str">
            <v>0591vl03-Menerga GmbH - Resolair 64 07 01</v>
          </cell>
          <cell r="OQ271" t="str">
            <v/>
          </cell>
          <cell r="OR271" t="str">
            <v/>
          </cell>
          <cell r="OS271" t="str">
            <v/>
          </cell>
          <cell r="OT271" t="str">
            <v/>
          </cell>
          <cell r="OU271" t="str">
            <v/>
          </cell>
          <cell r="OV271" t="str">
            <v/>
          </cell>
          <cell r="OW271" t="str">
            <v/>
          </cell>
          <cell r="OX271" t="str">
            <v/>
          </cell>
          <cell r="OY271" t="str">
            <v/>
          </cell>
          <cell r="OZ271" t="str">
            <v/>
          </cell>
          <cell r="PA271" t="str">
            <v/>
          </cell>
          <cell r="PB271" t="str">
            <v/>
          </cell>
          <cell r="PC271" t="str">
            <v/>
          </cell>
          <cell r="PD271" t="str">
            <v/>
          </cell>
          <cell r="PE271" t="str">
            <v/>
          </cell>
          <cell r="PF271" t="str">
            <v/>
          </cell>
          <cell r="PG271" t="str">
            <v/>
          </cell>
          <cell r="PH271" t="str">
            <v/>
          </cell>
          <cell r="PI271" t="str">
            <v/>
          </cell>
          <cell r="PJ271" t="str">
            <v/>
          </cell>
          <cell r="PL271" t="str">
            <v/>
          </cell>
          <cell r="PM271" t="str">
            <v/>
          </cell>
          <cell r="PN271" t="str">
            <v/>
          </cell>
          <cell r="PO271" t="str">
            <v/>
          </cell>
          <cell r="PP271" t="str">
            <v/>
          </cell>
          <cell r="PQ271" t="str">
            <v/>
          </cell>
          <cell r="PR271" t="str">
            <v/>
          </cell>
          <cell r="PS271" t="str">
            <v/>
          </cell>
          <cell r="PT271" t="str">
            <v/>
          </cell>
          <cell r="PU271" t="str">
            <v/>
          </cell>
          <cell r="PV271" t="str">
            <v/>
          </cell>
          <cell r="PW271" t="str">
            <v/>
          </cell>
          <cell r="PX271" t="str">
            <v/>
          </cell>
          <cell r="PY271" t="str">
            <v/>
          </cell>
          <cell r="PZ271" t="str">
            <v/>
          </cell>
          <cell r="QA271" t="str">
            <v/>
          </cell>
          <cell r="QB271" t="str">
            <v/>
          </cell>
          <cell r="QC271" t="str">
            <v/>
          </cell>
          <cell r="QD271" t="str">
            <v/>
          </cell>
          <cell r="QE271" t="str">
            <v/>
          </cell>
          <cell r="QF271" t="str">
            <v/>
          </cell>
          <cell r="QG271" t="str">
            <v/>
          </cell>
          <cell r="QH271" t="str">
            <v/>
          </cell>
          <cell r="QI271" t="str">
            <v/>
          </cell>
          <cell r="QJ271" t="str">
            <v/>
          </cell>
          <cell r="QK271" t="str">
            <v/>
          </cell>
          <cell r="QL271" t="str">
            <v/>
          </cell>
          <cell r="QM271" t="str">
            <v/>
          </cell>
          <cell r="QN271" t="str">
            <v/>
          </cell>
          <cell r="QO271" t="str">
            <v/>
          </cell>
          <cell r="QP271" t="str">
            <v/>
          </cell>
          <cell r="QQ271" t="str">
            <v/>
          </cell>
          <cell r="QR271" t="str">
            <v/>
          </cell>
          <cell r="QS271" t="str">
            <v/>
          </cell>
          <cell r="QT271" t="str">
            <v/>
          </cell>
          <cell r="QU271" t="str">
            <v/>
          </cell>
          <cell r="QV271" t="str">
            <v/>
          </cell>
          <cell r="QW271" t="str">
            <v/>
          </cell>
          <cell r="QX271" t="str">
            <v/>
          </cell>
          <cell r="QY271" t="str">
            <v/>
          </cell>
          <cell r="QZ271" t="str">
            <v/>
          </cell>
          <cell r="RA271" t="str">
            <v/>
          </cell>
          <cell r="RB271" t="str">
            <v/>
          </cell>
          <cell r="RC271" t="str">
            <v/>
          </cell>
          <cell r="RD271" t="str">
            <v/>
          </cell>
          <cell r="RE271" t="str">
            <v/>
          </cell>
          <cell r="RF271" t="str">
            <v/>
          </cell>
          <cell r="RG271" t="str">
            <v/>
          </cell>
          <cell r="RH271" t="str">
            <v/>
          </cell>
          <cell r="RI271" t="str">
            <v/>
          </cell>
          <cell r="RL271" t="str">
            <v/>
          </cell>
        </row>
        <row r="272">
          <cell r="MM272" t="str">
            <v/>
          </cell>
          <cell r="MV272" t="str">
            <v/>
          </cell>
          <cell r="NE272" t="str">
            <v>0643wi03-Tifa Gebrs Bos - Premium Kassette - SWISSPACER V</v>
          </cell>
          <cell r="NN272" t="str">
            <v>0845vl03-Menerga GmbH - Adconair 76 03 01</v>
          </cell>
          <cell r="OQ272" t="str">
            <v/>
          </cell>
          <cell r="OR272" t="str">
            <v/>
          </cell>
          <cell r="OS272" t="str">
            <v/>
          </cell>
          <cell r="OT272" t="str">
            <v/>
          </cell>
          <cell r="OU272" t="str">
            <v/>
          </cell>
          <cell r="OV272" t="str">
            <v/>
          </cell>
          <cell r="OW272" t="str">
            <v/>
          </cell>
          <cell r="OX272" t="str">
            <v/>
          </cell>
          <cell r="OY272" t="str">
            <v/>
          </cell>
          <cell r="OZ272" t="str">
            <v/>
          </cell>
          <cell r="PA272" t="str">
            <v/>
          </cell>
          <cell r="PB272" t="str">
            <v/>
          </cell>
          <cell r="PC272" t="str">
            <v/>
          </cell>
          <cell r="PD272" t="str">
            <v/>
          </cell>
          <cell r="PE272" t="str">
            <v/>
          </cell>
          <cell r="PF272" t="str">
            <v/>
          </cell>
          <cell r="PG272" t="str">
            <v/>
          </cell>
          <cell r="PH272" t="str">
            <v/>
          </cell>
          <cell r="PI272" t="str">
            <v/>
          </cell>
          <cell r="PJ272" t="str">
            <v/>
          </cell>
          <cell r="PL272" t="str">
            <v/>
          </cell>
          <cell r="PM272" t="str">
            <v/>
          </cell>
          <cell r="PN272" t="str">
            <v/>
          </cell>
          <cell r="PO272" t="str">
            <v/>
          </cell>
          <cell r="PP272" t="str">
            <v/>
          </cell>
          <cell r="PQ272" t="str">
            <v/>
          </cell>
          <cell r="PR272" t="str">
            <v/>
          </cell>
          <cell r="PS272" t="str">
            <v/>
          </cell>
          <cell r="PT272" t="str">
            <v/>
          </cell>
          <cell r="PU272" t="str">
            <v/>
          </cell>
          <cell r="PV272" t="str">
            <v/>
          </cell>
          <cell r="PW272" t="str">
            <v/>
          </cell>
          <cell r="PX272" t="str">
            <v/>
          </cell>
          <cell r="PY272" t="str">
            <v/>
          </cell>
          <cell r="PZ272" t="str">
            <v/>
          </cell>
          <cell r="QA272" t="str">
            <v/>
          </cell>
          <cell r="QB272" t="str">
            <v/>
          </cell>
          <cell r="QC272" t="str">
            <v/>
          </cell>
          <cell r="QD272" t="str">
            <v/>
          </cell>
          <cell r="QE272" t="str">
            <v/>
          </cell>
          <cell r="QF272" t="str">
            <v/>
          </cell>
          <cell r="QG272" t="str">
            <v/>
          </cell>
          <cell r="QH272" t="str">
            <v/>
          </cell>
          <cell r="QI272" t="str">
            <v/>
          </cell>
          <cell r="QJ272" t="str">
            <v/>
          </cell>
          <cell r="QK272" t="str">
            <v/>
          </cell>
          <cell r="QL272" t="str">
            <v/>
          </cell>
          <cell r="QM272" t="str">
            <v/>
          </cell>
          <cell r="QN272" t="str">
            <v/>
          </cell>
          <cell r="QO272" t="str">
            <v/>
          </cell>
          <cell r="QP272" t="str">
            <v/>
          </cell>
          <cell r="QQ272" t="str">
            <v/>
          </cell>
          <cell r="QR272" t="str">
            <v/>
          </cell>
          <cell r="QS272" t="str">
            <v/>
          </cell>
          <cell r="QT272" t="str">
            <v/>
          </cell>
          <cell r="QU272" t="str">
            <v/>
          </cell>
          <cell r="QV272" t="str">
            <v/>
          </cell>
          <cell r="QW272" t="str">
            <v/>
          </cell>
          <cell r="QX272" t="str">
            <v/>
          </cell>
          <cell r="QY272" t="str">
            <v/>
          </cell>
          <cell r="QZ272" t="str">
            <v/>
          </cell>
          <cell r="RA272" t="str">
            <v/>
          </cell>
          <cell r="RB272" t="str">
            <v/>
          </cell>
          <cell r="RC272" t="str">
            <v/>
          </cell>
          <cell r="RD272" t="str">
            <v/>
          </cell>
          <cell r="RE272" t="str">
            <v/>
          </cell>
          <cell r="RF272" t="str">
            <v/>
          </cell>
          <cell r="RG272" t="str">
            <v/>
          </cell>
          <cell r="RH272" t="str">
            <v/>
          </cell>
          <cell r="RI272" t="str">
            <v/>
          </cell>
          <cell r="RL272" t="str">
            <v/>
          </cell>
        </row>
        <row r="273">
          <cell r="MM273" t="str">
            <v/>
          </cell>
          <cell r="MV273" t="str">
            <v/>
          </cell>
          <cell r="NE273" t="str">
            <v>1340wi03-Top Composite Technology Co.,Ltd - TOP 85 - SWISSPACER Ultimate</v>
          </cell>
          <cell r="NN273" t="str">
            <v>0846vl03-Menerga GmbH - Adconair 76 05 01</v>
          </cell>
          <cell r="OQ273" t="str">
            <v/>
          </cell>
          <cell r="OR273" t="str">
            <v/>
          </cell>
          <cell r="OS273" t="str">
            <v/>
          </cell>
          <cell r="OT273" t="str">
            <v/>
          </cell>
          <cell r="OU273" t="str">
            <v/>
          </cell>
          <cell r="OV273" t="str">
            <v/>
          </cell>
          <cell r="OW273" t="str">
            <v/>
          </cell>
          <cell r="OX273" t="str">
            <v/>
          </cell>
          <cell r="OY273" t="str">
            <v/>
          </cell>
          <cell r="OZ273" t="str">
            <v/>
          </cell>
          <cell r="PA273" t="str">
            <v/>
          </cell>
          <cell r="PB273" t="str">
            <v/>
          </cell>
          <cell r="PC273" t="str">
            <v/>
          </cell>
          <cell r="PD273" t="str">
            <v/>
          </cell>
          <cell r="PE273" t="str">
            <v/>
          </cell>
          <cell r="PF273" t="str">
            <v/>
          </cell>
          <cell r="PG273" t="str">
            <v/>
          </cell>
          <cell r="PH273" t="str">
            <v/>
          </cell>
          <cell r="PI273" t="str">
            <v/>
          </cell>
          <cell r="PJ273" t="str">
            <v/>
          </cell>
          <cell r="PL273" t="str">
            <v/>
          </cell>
          <cell r="PM273" t="str">
            <v/>
          </cell>
          <cell r="PN273" t="str">
            <v/>
          </cell>
          <cell r="PO273" t="str">
            <v/>
          </cell>
          <cell r="PP273" t="str">
            <v/>
          </cell>
          <cell r="PQ273" t="str">
            <v/>
          </cell>
          <cell r="PR273" t="str">
            <v/>
          </cell>
          <cell r="PS273" t="str">
            <v/>
          </cell>
          <cell r="PT273" t="str">
            <v/>
          </cell>
          <cell r="PU273" t="str">
            <v/>
          </cell>
          <cell r="PV273" t="str">
            <v/>
          </cell>
          <cell r="PW273" t="str">
            <v/>
          </cell>
          <cell r="PX273" t="str">
            <v/>
          </cell>
          <cell r="PY273" t="str">
            <v/>
          </cell>
          <cell r="PZ273" t="str">
            <v/>
          </cell>
          <cell r="QA273" t="str">
            <v/>
          </cell>
          <cell r="QB273" t="str">
            <v/>
          </cell>
          <cell r="QC273" t="str">
            <v/>
          </cell>
          <cell r="QD273" t="str">
            <v/>
          </cell>
          <cell r="QE273" t="str">
            <v/>
          </cell>
          <cell r="QF273" t="str">
            <v/>
          </cell>
          <cell r="QG273" t="str">
            <v/>
          </cell>
          <cell r="QH273" t="str">
            <v/>
          </cell>
          <cell r="QI273" t="str">
            <v/>
          </cell>
          <cell r="QJ273" t="str">
            <v/>
          </cell>
          <cell r="QK273" t="str">
            <v/>
          </cell>
          <cell r="QL273" t="str">
            <v/>
          </cell>
          <cell r="QM273" t="str">
            <v/>
          </cell>
          <cell r="QN273" t="str">
            <v/>
          </cell>
          <cell r="QO273" t="str">
            <v/>
          </cell>
          <cell r="QP273" t="str">
            <v/>
          </cell>
          <cell r="QQ273" t="str">
            <v/>
          </cell>
          <cell r="QR273" t="str">
            <v/>
          </cell>
          <cell r="QS273" t="str">
            <v/>
          </cell>
          <cell r="QT273" t="str">
            <v/>
          </cell>
          <cell r="QU273" t="str">
            <v/>
          </cell>
          <cell r="QV273" t="str">
            <v/>
          </cell>
          <cell r="QW273" t="str">
            <v/>
          </cell>
          <cell r="QX273" t="str">
            <v/>
          </cell>
          <cell r="QY273" t="str">
            <v/>
          </cell>
          <cell r="QZ273" t="str">
            <v/>
          </cell>
          <cell r="RA273" t="str">
            <v/>
          </cell>
          <cell r="RB273" t="str">
            <v/>
          </cell>
          <cell r="RC273" t="str">
            <v/>
          </cell>
          <cell r="RD273" t="str">
            <v/>
          </cell>
          <cell r="RE273" t="str">
            <v/>
          </cell>
          <cell r="RF273" t="str">
            <v/>
          </cell>
          <cell r="RG273" t="str">
            <v/>
          </cell>
          <cell r="RH273" t="str">
            <v/>
          </cell>
          <cell r="RI273" t="str">
            <v/>
          </cell>
          <cell r="RL273" t="str">
            <v/>
          </cell>
        </row>
        <row r="274">
          <cell r="MM274" t="str">
            <v/>
          </cell>
          <cell r="MV274" t="str">
            <v/>
          </cell>
          <cell r="NE274" t="str">
            <v>0093wi03-TROHA-DIL d.o.o. - BLUEGREEN Exclusiv - SWISSPACER V</v>
          </cell>
          <cell r="NN274" t="str">
            <v>0847vl03-Menerga GmbH - Adconair 76 06 01</v>
          </cell>
          <cell r="OQ274" t="str">
            <v/>
          </cell>
          <cell r="OR274" t="str">
            <v/>
          </cell>
          <cell r="OS274" t="str">
            <v/>
          </cell>
          <cell r="OT274" t="str">
            <v/>
          </cell>
          <cell r="OU274" t="str">
            <v/>
          </cell>
          <cell r="OV274" t="str">
            <v/>
          </cell>
          <cell r="OW274" t="str">
            <v/>
          </cell>
          <cell r="OX274" t="str">
            <v/>
          </cell>
          <cell r="OY274" t="str">
            <v/>
          </cell>
          <cell r="OZ274" t="str">
            <v/>
          </cell>
          <cell r="PA274" t="str">
            <v/>
          </cell>
          <cell r="PB274" t="str">
            <v/>
          </cell>
          <cell r="PC274" t="str">
            <v/>
          </cell>
          <cell r="PD274" t="str">
            <v/>
          </cell>
          <cell r="PE274" t="str">
            <v/>
          </cell>
          <cell r="PF274" t="str">
            <v/>
          </cell>
          <cell r="PG274" t="str">
            <v/>
          </cell>
          <cell r="PH274" t="str">
            <v/>
          </cell>
          <cell r="PI274" t="str">
            <v/>
          </cell>
          <cell r="PJ274" t="str">
            <v/>
          </cell>
          <cell r="PL274" t="str">
            <v/>
          </cell>
          <cell r="PM274" t="str">
            <v/>
          </cell>
          <cell r="PN274" t="str">
            <v/>
          </cell>
          <cell r="PO274" t="str">
            <v/>
          </cell>
          <cell r="PP274" t="str">
            <v/>
          </cell>
          <cell r="PQ274" t="str">
            <v/>
          </cell>
          <cell r="PR274" t="str">
            <v/>
          </cell>
          <cell r="PS274" t="str">
            <v/>
          </cell>
          <cell r="PT274" t="str">
            <v/>
          </cell>
          <cell r="PU274" t="str">
            <v/>
          </cell>
          <cell r="PV274" t="str">
            <v/>
          </cell>
          <cell r="PW274" t="str">
            <v/>
          </cell>
          <cell r="PX274" t="str">
            <v/>
          </cell>
          <cell r="PY274" t="str">
            <v/>
          </cell>
          <cell r="PZ274" t="str">
            <v/>
          </cell>
          <cell r="QA274" t="str">
            <v/>
          </cell>
          <cell r="QB274" t="str">
            <v/>
          </cell>
          <cell r="QC274" t="str">
            <v/>
          </cell>
          <cell r="QD274" t="str">
            <v/>
          </cell>
          <cell r="QE274" t="str">
            <v/>
          </cell>
          <cell r="QF274" t="str">
            <v/>
          </cell>
          <cell r="QG274" t="str">
            <v/>
          </cell>
          <cell r="QH274" t="str">
            <v/>
          </cell>
          <cell r="QI274" t="str">
            <v/>
          </cell>
          <cell r="QJ274" t="str">
            <v/>
          </cell>
          <cell r="QK274" t="str">
            <v/>
          </cell>
          <cell r="QL274" t="str">
            <v/>
          </cell>
          <cell r="QM274" t="str">
            <v/>
          </cell>
          <cell r="QN274" t="str">
            <v/>
          </cell>
          <cell r="QO274" t="str">
            <v/>
          </cell>
          <cell r="QP274" t="str">
            <v/>
          </cell>
          <cell r="QQ274" t="str">
            <v/>
          </cell>
          <cell r="QR274" t="str">
            <v/>
          </cell>
          <cell r="QS274" t="str">
            <v/>
          </cell>
          <cell r="QT274" t="str">
            <v/>
          </cell>
          <cell r="QU274" t="str">
            <v/>
          </cell>
          <cell r="QV274" t="str">
            <v/>
          </cell>
          <cell r="QW274" t="str">
            <v/>
          </cell>
          <cell r="QX274" t="str">
            <v/>
          </cell>
          <cell r="QY274" t="str">
            <v/>
          </cell>
          <cell r="QZ274" t="str">
            <v/>
          </cell>
          <cell r="RA274" t="str">
            <v/>
          </cell>
          <cell r="RB274" t="str">
            <v/>
          </cell>
          <cell r="RC274" t="str">
            <v/>
          </cell>
          <cell r="RD274" t="str">
            <v/>
          </cell>
          <cell r="RE274" t="str">
            <v/>
          </cell>
          <cell r="RF274" t="str">
            <v/>
          </cell>
          <cell r="RG274" t="str">
            <v/>
          </cell>
          <cell r="RH274" t="str">
            <v/>
          </cell>
          <cell r="RI274" t="str">
            <v/>
          </cell>
          <cell r="RL274" t="str">
            <v/>
          </cell>
        </row>
        <row r="275">
          <cell r="MM275" t="str">
            <v/>
          </cell>
          <cell r="MV275" t="str">
            <v/>
          </cell>
          <cell r="NE275" t="str">
            <v>0095wi03-TROHA-DIL d.o.o. - BLUEGREEN Plus - SWISSPACER V</v>
          </cell>
          <cell r="NN275" t="str">
            <v>0848vl03-Menerga GmbH - Adconair 76 13 01</v>
          </cell>
          <cell r="OQ275" t="str">
            <v/>
          </cell>
          <cell r="OR275" t="str">
            <v/>
          </cell>
          <cell r="OS275" t="str">
            <v/>
          </cell>
          <cell r="OT275" t="str">
            <v/>
          </cell>
          <cell r="OU275" t="str">
            <v/>
          </cell>
          <cell r="OV275" t="str">
            <v/>
          </cell>
          <cell r="OW275" t="str">
            <v/>
          </cell>
          <cell r="OX275" t="str">
            <v/>
          </cell>
          <cell r="OY275" t="str">
            <v/>
          </cell>
          <cell r="OZ275" t="str">
            <v/>
          </cell>
          <cell r="PA275" t="str">
            <v/>
          </cell>
          <cell r="PB275" t="str">
            <v/>
          </cell>
          <cell r="PC275" t="str">
            <v/>
          </cell>
          <cell r="PD275" t="str">
            <v/>
          </cell>
          <cell r="PE275" t="str">
            <v/>
          </cell>
          <cell r="PF275" t="str">
            <v/>
          </cell>
          <cell r="PG275" t="str">
            <v/>
          </cell>
          <cell r="PH275" t="str">
            <v/>
          </cell>
          <cell r="PI275" t="str">
            <v/>
          </cell>
          <cell r="PJ275" t="str">
            <v/>
          </cell>
          <cell r="PL275" t="str">
            <v/>
          </cell>
          <cell r="PM275" t="str">
            <v/>
          </cell>
          <cell r="PN275" t="str">
            <v/>
          </cell>
          <cell r="PO275" t="str">
            <v/>
          </cell>
          <cell r="PP275" t="str">
            <v/>
          </cell>
          <cell r="PQ275" t="str">
            <v/>
          </cell>
          <cell r="PR275" t="str">
            <v/>
          </cell>
          <cell r="PS275" t="str">
            <v/>
          </cell>
          <cell r="PT275" t="str">
            <v/>
          </cell>
          <cell r="PU275" t="str">
            <v/>
          </cell>
          <cell r="PV275" t="str">
            <v/>
          </cell>
          <cell r="PW275" t="str">
            <v/>
          </cell>
          <cell r="PX275" t="str">
            <v/>
          </cell>
          <cell r="PY275" t="str">
            <v/>
          </cell>
          <cell r="PZ275" t="str">
            <v/>
          </cell>
          <cell r="QA275" t="str">
            <v/>
          </cell>
          <cell r="QB275" t="str">
            <v/>
          </cell>
          <cell r="QC275" t="str">
            <v/>
          </cell>
          <cell r="QD275" t="str">
            <v/>
          </cell>
          <cell r="QE275" t="str">
            <v/>
          </cell>
          <cell r="QF275" t="str">
            <v/>
          </cell>
          <cell r="QG275" t="str">
            <v/>
          </cell>
          <cell r="QH275" t="str">
            <v/>
          </cell>
          <cell r="QI275" t="str">
            <v/>
          </cell>
          <cell r="QJ275" t="str">
            <v/>
          </cell>
          <cell r="QK275" t="str">
            <v/>
          </cell>
          <cell r="QL275" t="str">
            <v/>
          </cell>
          <cell r="QM275" t="str">
            <v/>
          </cell>
          <cell r="QN275" t="str">
            <v/>
          </cell>
          <cell r="QO275" t="str">
            <v/>
          </cell>
          <cell r="QP275" t="str">
            <v/>
          </cell>
          <cell r="QQ275" t="str">
            <v/>
          </cell>
          <cell r="QR275" t="str">
            <v/>
          </cell>
          <cell r="QS275" t="str">
            <v/>
          </cell>
          <cell r="QT275" t="str">
            <v/>
          </cell>
          <cell r="QU275" t="str">
            <v/>
          </cell>
          <cell r="QV275" t="str">
            <v/>
          </cell>
          <cell r="QW275" t="str">
            <v/>
          </cell>
          <cell r="QX275" t="str">
            <v/>
          </cell>
          <cell r="QY275" t="str">
            <v/>
          </cell>
          <cell r="QZ275" t="str">
            <v/>
          </cell>
          <cell r="RA275" t="str">
            <v/>
          </cell>
          <cell r="RB275" t="str">
            <v/>
          </cell>
          <cell r="RC275" t="str">
            <v/>
          </cell>
          <cell r="RD275" t="str">
            <v/>
          </cell>
          <cell r="RE275" t="str">
            <v/>
          </cell>
          <cell r="RF275" t="str">
            <v/>
          </cell>
          <cell r="RG275" t="str">
            <v/>
          </cell>
          <cell r="RH275" t="str">
            <v/>
          </cell>
          <cell r="RI275" t="str">
            <v/>
          </cell>
          <cell r="RL275" t="str">
            <v/>
          </cell>
        </row>
        <row r="276">
          <cell r="MM276" t="str">
            <v/>
          </cell>
          <cell r="MV276" t="str">
            <v/>
          </cell>
          <cell r="NE276" t="str">
            <v>0495wi03-Uniform S.p.A. - Termoscudo Easy Flat - SWISSPACER V</v>
          </cell>
          <cell r="NN276" t="str">
            <v>0849vl03-Menerga GmbH - Adconair 76 16 01</v>
          </cell>
          <cell r="OQ276" t="str">
            <v/>
          </cell>
          <cell r="OR276" t="str">
            <v/>
          </cell>
          <cell r="OS276" t="str">
            <v/>
          </cell>
          <cell r="OT276" t="str">
            <v/>
          </cell>
          <cell r="OU276" t="str">
            <v/>
          </cell>
          <cell r="OV276" t="str">
            <v/>
          </cell>
          <cell r="OW276" t="str">
            <v/>
          </cell>
          <cell r="OX276" t="str">
            <v/>
          </cell>
          <cell r="OY276" t="str">
            <v/>
          </cell>
          <cell r="OZ276" t="str">
            <v/>
          </cell>
          <cell r="PA276" t="str">
            <v/>
          </cell>
          <cell r="PB276" t="str">
            <v/>
          </cell>
          <cell r="PC276" t="str">
            <v/>
          </cell>
          <cell r="PD276" t="str">
            <v/>
          </cell>
          <cell r="PE276" t="str">
            <v/>
          </cell>
          <cell r="PF276" t="str">
            <v/>
          </cell>
          <cell r="PG276" t="str">
            <v/>
          </cell>
          <cell r="PH276" t="str">
            <v/>
          </cell>
          <cell r="PI276" t="str">
            <v/>
          </cell>
          <cell r="PJ276" t="str">
            <v/>
          </cell>
          <cell r="PL276" t="str">
            <v/>
          </cell>
          <cell r="PM276" t="str">
            <v/>
          </cell>
          <cell r="PN276" t="str">
            <v/>
          </cell>
          <cell r="PO276" t="str">
            <v/>
          </cell>
          <cell r="PP276" t="str">
            <v/>
          </cell>
          <cell r="PQ276" t="str">
            <v/>
          </cell>
          <cell r="PR276" t="str">
            <v/>
          </cell>
          <cell r="PS276" t="str">
            <v/>
          </cell>
          <cell r="PT276" t="str">
            <v/>
          </cell>
          <cell r="PU276" t="str">
            <v/>
          </cell>
          <cell r="PV276" t="str">
            <v/>
          </cell>
          <cell r="PW276" t="str">
            <v/>
          </cell>
          <cell r="PX276" t="str">
            <v/>
          </cell>
          <cell r="PY276" t="str">
            <v/>
          </cell>
          <cell r="PZ276" t="str">
            <v/>
          </cell>
          <cell r="QA276" t="str">
            <v/>
          </cell>
          <cell r="QB276" t="str">
            <v/>
          </cell>
          <cell r="QC276" t="str">
            <v/>
          </cell>
          <cell r="QD276" t="str">
            <v/>
          </cell>
          <cell r="QE276" t="str">
            <v/>
          </cell>
          <cell r="QF276" t="str">
            <v/>
          </cell>
          <cell r="QG276" t="str">
            <v/>
          </cell>
          <cell r="QH276" t="str">
            <v/>
          </cell>
          <cell r="QI276" t="str">
            <v/>
          </cell>
          <cell r="QJ276" t="str">
            <v/>
          </cell>
          <cell r="QK276" t="str">
            <v/>
          </cell>
          <cell r="QL276" t="str">
            <v/>
          </cell>
          <cell r="QM276" t="str">
            <v/>
          </cell>
          <cell r="QN276" t="str">
            <v/>
          </cell>
          <cell r="QO276" t="str">
            <v/>
          </cell>
          <cell r="QP276" t="str">
            <v/>
          </cell>
          <cell r="QQ276" t="str">
            <v/>
          </cell>
          <cell r="QR276" t="str">
            <v/>
          </cell>
          <cell r="QS276" t="str">
            <v/>
          </cell>
          <cell r="QT276" t="str">
            <v/>
          </cell>
          <cell r="QU276" t="str">
            <v/>
          </cell>
          <cell r="QV276" t="str">
            <v/>
          </cell>
          <cell r="QW276" t="str">
            <v/>
          </cell>
          <cell r="QX276" t="str">
            <v/>
          </cell>
          <cell r="QY276" t="str">
            <v/>
          </cell>
          <cell r="QZ276" t="str">
            <v/>
          </cell>
          <cell r="RA276" t="str">
            <v/>
          </cell>
          <cell r="RB276" t="str">
            <v/>
          </cell>
          <cell r="RC276" t="str">
            <v/>
          </cell>
          <cell r="RD276" t="str">
            <v/>
          </cell>
          <cell r="RE276" t="str">
            <v/>
          </cell>
          <cell r="RF276" t="str">
            <v/>
          </cell>
          <cell r="RG276" t="str">
            <v/>
          </cell>
          <cell r="RH276" t="str">
            <v/>
          </cell>
          <cell r="RI276" t="str">
            <v/>
          </cell>
          <cell r="RL276" t="str">
            <v/>
          </cell>
        </row>
        <row r="277">
          <cell r="MM277" t="str">
            <v/>
          </cell>
          <cell r="MV277" t="str">
            <v/>
          </cell>
          <cell r="NE277" t="str">
            <v>0496wi03-Uniform S.p.A. - Termoscudo Easy Line - SWISSPACER V</v>
          </cell>
          <cell r="NN277" t="str">
            <v>0850vl03-Menerga GmbH - Adconair 76 19 01</v>
          </cell>
          <cell r="OQ277" t="str">
            <v/>
          </cell>
          <cell r="OR277" t="str">
            <v/>
          </cell>
          <cell r="OS277" t="str">
            <v/>
          </cell>
          <cell r="OT277" t="str">
            <v/>
          </cell>
          <cell r="OU277" t="str">
            <v/>
          </cell>
          <cell r="OV277" t="str">
            <v/>
          </cell>
          <cell r="OW277" t="str">
            <v/>
          </cell>
          <cell r="OX277" t="str">
            <v/>
          </cell>
          <cell r="OY277" t="str">
            <v/>
          </cell>
          <cell r="OZ277" t="str">
            <v/>
          </cell>
          <cell r="PA277" t="str">
            <v/>
          </cell>
          <cell r="PB277" t="str">
            <v/>
          </cell>
          <cell r="PC277" t="str">
            <v/>
          </cell>
          <cell r="PD277" t="str">
            <v/>
          </cell>
          <cell r="PE277" t="str">
            <v/>
          </cell>
          <cell r="PF277" t="str">
            <v/>
          </cell>
          <cell r="PG277" t="str">
            <v/>
          </cell>
          <cell r="PH277" t="str">
            <v/>
          </cell>
          <cell r="PI277" t="str">
            <v/>
          </cell>
          <cell r="PJ277" t="str">
            <v/>
          </cell>
          <cell r="PL277" t="str">
            <v/>
          </cell>
          <cell r="PM277" t="str">
            <v/>
          </cell>
          <cell r="PN277" t="str">
            <v/>
          </cell>
          <cell r="PO277" t="str">
            <v/>
          </cell>
          <cell r="PP277" t="str">
            <v/>
          </cell>
          <cell r="PQ277" t="str">
            <v/>
          </cell>
          <cell r="PR277" t="str">
            <v/>
          </cell>
          <cell r="PS277" t="str">
            <v/>
          </cell>
          <cell r="PT277" t="str">
            <v/>
          </cell>
          <cell r="PU277" t="str">
            <v/>
          </cell>
          <cell r="PV277" t="str">
            <v/>
          </cell>
          <cell r="PW277" t="str">
            <v/>
          </cell>
          <cell r="PX277" t="str">
            <v/>
          </cell>
          <cell r="PY277" t="str">
            <v/>
          </cell>
          <cell r="PZ277" t="str">
            <v/>
          </cell>
          <cell r="QA277" t="str">
            <v/>
          </cell>
          <cell r="QB277" t="str">
            <v/>
          </cell>
          <cell r="QC277" t="str">
            <v/>
          </cell>
          <cell r="QD277" t="str">
            <v/>
          </cell>
          <cell r="QE277" t="str">
            <v/>
          </cell>
          <cell r="QF277" t="str">
            <v/>
          </cell>
          <cell r="QG277" t="str">
            <v/>
          </cell>
          <cell r="QH277" t="str">
            <v/>
          </cell>
          <cell r="QI277" t="str">
            <v/>
          </cell>
          <cell r="QJ277" t="str">
            <v/>
          </cell>
          <cell r="QK277" t="str">
            <v/>
          </cell>
          <cell r="QL277" t="str">
            <v/>
          </cell>
          <cell r="QM277" t="str">
            <v/>
          </cell>
          <cell r="QN277" t="str">
            <v/>
          </cell>
          <cell r="QO277" t="str">
            <v/>
          </cell>
          <cell r="QP277" t="str">
            <v/>
          </cell>
          <cell r="QQ277" t="str">
            <v/>
          </cell>
          <cell r="QR277" t="str">
            <v/>
          </cell>
          <cell r="QS277" t="str">
            <v/>
          </cell>
          <cell r="QT277" t="str">
            <v/>
          </cell>
          <cell r="QU277" t="str">
            <v/>
          </cell>
          <cell r="QV277" t="str">
            <v/>
          </cell>
          <cell r="QW277" t="str">
            <v/>
          </cell>
          <cell r="QX277" t="str">
            <v/>
          </cell>
          <cell r="QY277" t="str">
            <v/>
          </cell>
          <cell r="QZ277" t="str">
            <v/>
          </cell>
          <cell r="RA277" t="str">
            <v/>
          </cell>
          <cell r="RB277" t="str">
            <v/>
          </cell>
          <cell r="RC277" t="str">
            <v/>
          </cell>
          <cell r="RD277" t="str">
            <v/>
          </cell>
          <cell r="RE277" t="str">
            <v/>
          </cell>
          <cell r="RF277" t="str">
            <v/>
          </cell>
          <cell r="RG277" t="str">
            <v/>
          </cell>
          <cell r="RH277" t="str">
            <v/>
          </cell>
          <cell r="RI277" t="str">
            <v/>
          </cell>
          <cell r="RL277" t="str">
            <v/>
          </cell>
        </row>
        <row r="278">
          <cell r="MM278" t="str">
            <v/>
          </cell>
          <cell r="MV278" t="str">
            <v/>
          </cell>
          <cell r="NE278" t="str">
            <v>0723wi03-VARIOTEC GmbH &amp; Co. KG - Energyframe - CHROMATECH ultra F</v>
          </cell>
          <cell r="NN278" t="str">
            <v>0851vl03-Menerga GmbH - Adconair 76 25 01</v>
          </cell>
          <cell r="OQ278" t="str">
            <v/>
          </cell>
          <cell r="OR278" t="str">
            <v/>
          </cell>
          <cell r="OS278" t="str">
            <v/>
          </cell>
          <cell r="OT278" t="str">
            <v/>
          </cell>
          <cell r="OU278" t="str">
            <v/>
          </cell>
          <cell r="OV278" t="str">
            <v/>
          </cell>
          <cell r="OW278" t="str">
            <v/>
          </cell>
          <cell r="OX278" t="str">
            <v/>
          </cell>
          <cell r="OY278" t="str">
            <v/>
          </cell>
          <cell r="OZ278" t="str">
            <v/>
          </cell>
          <cell r="PA278" t="str">
            <v/>
          </cell>
          <cell r="PB278" t="str">
            <v/>
          </cell>
          <cell r="PC278" t="str">
            <v/>
          </cell>
          <cell r="PD278" t="str">
            <v/>
          </cell>
          <cell r="PE278" t="str">
            <v/>
          </cell>
          <cell r="PF278" t="str">
            <v/>
          </cell>
          <cell r="PG278" t="str">
            <v/>
          </cell>
          <cell r="PH278" t="str">
            <v/>
          </cell>
          <cell r="PI278" t="str">
            <v/>
          </cell>
          <cell r="PJ278" t="str">
            <v/>
          </cell>
          <cell r="PL278" t="str">
            <v/>
          </cell>
          <cell r="PM278" t="str">
            <v/>
          </cell>
          <cell r="PN278" t="str">
            <v/>
          </cell>
          <cell r="PO278" t="str">
            <v/>
          </cell>
          <cell r="PP278" t="str">
            <v/>
          </cell>
          <cell r="PQ278" t="str">
            <v/>
          </cell>
          <cell r="PR278" t="str">
            <v/>
          </cell>
          <cell r="PS278" t="str">
            <v/>
          </cell>
          <cell r="PT278" t="str">
            <v/>
          </cell>
          <cell r="PU278" t="str">
            <v/>
          </cell>
          <cell r="PV278" t="str">
            <v/>
          </cell>
          <cell r="PW278" t="str">
            <v/>
          </cell>
          <cell r="PX278" t="str">
            <v/>
          </cell>
          <cell r="PY278" t="str">
            <v/>
          </cell>
          <cell r="PZ278" t="str">
            <v/>
          </cell>
          <cell r="QA278" t="str">
            <v/>
          </cell>
          <cell r="QB278" t="str">
            <v/>
          </cell>
          <cell r="QC278" t="str">
            <v/>
          </cell>
          <cell r="QD278" t="str">
            <v/>
          </cell>
          <cell r="QE278" t="str">
            <v/>
          </cell>
          <cell r="QF278" t="str">
            <v/>
          </cell>
          <cell r="QG278" t="str">
            <v/>
          </cell>
          <cell r="QH278" t="str">
            <v/>
          </cell>
          <cell r="QI278" t="str">
            <v/>
          </cell>
          <cell r="QJ278" t="str">
            <v/>
          </cell>
          <cell r="QK278" t="str">
            <v/>
          </cell>
          <cell r="QL278" t="str">
            <v/>
          </cell>
          <cell r="QM278" t="str">
            <v/>
          </cell>
          <cell r="QN278" t="str">
            <v/>
          </cell>
          <cell r="QO278" t="str">
            <v/>
          </cell>
          <cell r="QP278" t="str">
            <v/>
          </cell>
          <cell r="QQ278" t="str">
            <v/>
          </cell>
          <cell r="QR278" t="str">
            <v/>
          </cell>
          <cell r="QS278" t="str">
            <v/>
          </cell>
          <cell r="QT278" t="str">
            <v/>
          </cell>
          <cell r="QU278" t="str">
            <v/>
          </cell>
          <cell r="QV278" t="str">
            <v/>
          </cell>
          <cell r="QW278" t="str">
            <v/>
          </cell>
          <cell r="QX278" t="str">
            <v/>
          </cell>
          <cell r="QY278" t="str">
            <v/>
          </cell>
          <cell r="QZ278" t="str">
            <v/>
          </cell>
          <cell r="RA278" t="str">
            <v/>
          </cell>
          <cell r="RB278" t="str">
            <v/>
          </cell>
          <cell r="RC278" t="str">
            <v/>
          </cell>
          <cell r="RD278" t="str">
            <v/>
          </cell>
          <cell r="RE278" t="str">
            <v/>
          </cell>
          <cell r="RF278" t="str">
            <v/>
          </cell>
          <cell r="RG278" t="str">
            <v/>
          </cell>
          <cell r="RH278" t="str">
            <v/>
          </cell>
          <cell r="RI278" t="str">
            <v/>
          </cell>
          <cell r="RL278" t="str">
            <v/>
          </cell>
        </row>
        <row r="279">
          <cell r="MM279" t="str">
            <v/>
          </cell>
          <cell r="MV279" t="str">
            <v/>
          </cell>
          <cell r="NE279" t="str">
            <v>0926wi03-VEKA Plastics (Shanghai) Co., Ltd. - Softline 82  MD PSR - SWISSPACER Ultimate</v>
          </cell>
          <cell r="NN279" t="str">
            <v>0852vl03-Menerga GmbH - Adconair 76 29 01</v>
          </cell>
          <cell r="OQ279" t="str">
            <v/>
          </cell>
          <cell r="OR279" t="str">
            <v/>
          </cell>
          <cell r="OS279" t="str">
            <v/>
          </cell>
          <cell r="OT279" t="str">
            <v/>
          </cell>
          <cell r="OU279" t="str">
            <v/>
          </cell>
          <cell r="OV279" t="str">
            <v/>
          </cell>
          <cell r="OW279" t="str">
            <v/>
          </cell>
          <cell r="OX279" t="str">
            <v/>
          </cell>
          <cell r="OY279" t="str">
            <v/>
          </cell>
          <cell r="OZ279" t="str">
            <v/>
          </cell>
          <cell r="PA279" t="str">
            <v/>
          </cell>
          <cell r="PB279" t="str">
            <v/>
          </cell>
          <cell r="PC279" t="str">
            <v/>
          </cell>
          <cell r="PD279" t="str">
            <v/>
          </cell>
          <cell r="PE279" t="str">
            <v/>
          </cell>
          <cell r="PF279" t="str">
            <v/>
          </cell>
          <cell r="PG279" t="str">
            <v/>
          </cell>
          <cell r="PH279" t="str">
            <v/>
          </cell>
          <cell r="PI279" t="str">
            <v/>
          </cell>
          <cell r="PJ279" t="str">
            <v/>
          </cell>
          <cell r="PL279" t="str">
            <v/>
          </cell>
          <cell r="PM279" t="str">
            <v/>
          </cell>
          <cell r="PN279" t="str">
            <v/>
          </cell>
          <cell r="PO279" t="str">
            <v/>
          </cell>
          <cell r="PP279" t="str">
            <v/>
          </cell>
          <cell r="PQ279" t="str">
            <v/>
          </cell>
          <cell r="PR279" t="str">
            <v/>
          </cell>
          <cell r="PS279" t="str">
            <v/>
          </cell>
          <cell r="PT279" t="str">
            <v/>
          </cell>
          <cell r="PU279" t="str">
            <v/>
          </cell>
          <cell r="PV279" t="str">
            <v/>
          </cell>
          <cell r="PW279" t="str">
            <v/>
          </cell>
          <cell r="PX279" t="str">
            <v/>
          </cell>
          <cell r="PY279" t="str">
            <v/>
          </cell>
          <cell r="PZ279" t="str">
            <v/>
          </cell>
          <cell r="QA279" t="str">
            <v/>
          </cell>
          <cell r="QB279" t="str">
            <v/>
          </cell>
          <cell r="QC279" t="str">
            <v/>
          </cell>
          <cell r="QD279" t="str">
            <v/>
          </cell>
          <cell r="QE279" t="str">
            <v/>
          </cell>
          <cell r="QF279" t="str">
            <v/>
          </cell>
          <cell r="QG279" t="str">
            <v/>
          </cell>
          <cell r="QH279" t="str">
            <v/>
          </cell>
          <cell r="QI279" t="str">
            <v/>
          </cell>
          <cell r="QJ279" t="str">
            <v/>
          </cell>
          <cell r="QK279" t="str">
            <v/>
          </cell>
          <cell r="QL279" t="str">
            <v/>
          </cell>
          <cell r="QM279" t="str">
            <v/>
          </cell>
          <cell r="QN279" t="str">
            <v/>
          </cell>
          <cell r="QO279" t="str">
            <v/>
          </cell>
          <cell r="QP279" t="str">
            <v/>
          </cell>
          <cell r="QQ279" t="str">
            <v/>
          </cell>
          <cell r="QR279" t="str">
            <v/>
          </cell>
          <cell r="QS279" t="str">
            <v/>
          </cell>
          <cell r="QT279" t="str">
            <v/>
          </cell>
          <cell r="QU279" t="str">
            <v/>
          </cell>
          <cell r="QV279" t="str">
            <v/>
          </cell>
          <cell r="QW279" t="str">
            <v/>
          </cell>
          <cell r="QX279" t="str">
            <v/>
          </cell>
          <cell r="QY279" t="str">
            <v/>
          </cell>
          <cell r="QZ279" t="str">
            <v/>
          </cell>
          <cell r="RA279" t="str">
            <v/>
          </cell>
          <cell r="RB279" t="str">
            <v/>
          </cell>
          <cell r="RC279" t="str">
            <v/>
          </cell>
          <cell r="RD279" t="str">
            <v/>
          </cell>
          <cell r="RE279" t="str">
            <v/>
          </cell>
          <cell r="RF279" t="str">
            <v/>
          </cell>
          <cell r="RG279" t="str">
            <v/>
          </cell>
          <cell r="RH279" t="str">
            <v/>
          </cell>
          <cell r="RI279" t="str">
            <v/>
          </cell>
          <cell r="RL279" t="str">
            <v/>
          </cell>
        </row>
        <row r="280">
          <cell r="MM280" t="str">
            <v/>
          </cell>
          <cell r="MV280" t="str">
            <v/>
          </cell>
          <cell r="NE280" t="str">
            <v>0928wi03-ViewMax Windows and Doors Limited - Passiv 2 - SWISSPACER Ultimate</v>
          </cell>
          <cell r="NN280" t="str">
            <v>0853vl03-Menerga GmbH - Adconair 76 37 01</v>
          </cell>
          <cell r="OQ280" t="str">
            <v/>
          </cell>
          <cell r="OR280" t="str">
            <v/>
          </cell>
          <cell r="OS280" t="str">
            <v/>
          </cell>
          <cell r="OT280" t="str">
            <v/>
          </cell>
          <cell r="OU280" t="str">
            <v/>
          </cell>
          <cell r="OV280" t="str">
            <v/>
          </cell>
          <cell r="OW280" t="str">
            <v/>
          </cell>
          <cell r="OX280" t="str">
            <v/>
          </cell>
          <cell r="OY280" t="str">
            <v/>
          </cell>
          <cell r="OZ280" t="str">
            <v/>
          </cell>
          <cell r="PA280" t="str">
            <v/>
          </cell>
          <cell r="PB280" t="str">
            <v/>
          </cell>
          <cell r="PC280" t="str">
            <v/>
          </cell>
          <cell r="PD280" t="str">
            <v/>
          </cell>
          <cell r="PE280" t="str">
            <v/>
          </cell>
          <cell r="PF280" t="str">
            <v/>
          </cell>
          <cell r="PG280" t="str">
            <v/>
          </cell>
          <cell r="PH280" t="str">
            <v/>
          </cell>
          <cell r="PI280" t="str">
            <v/>
          </cell>
          <cell r="PJ280" t="str">
            <v/>
          </cell>
          <cell r="PL280" t="str">
            <v/>
          </cell>
          <cell r="PM280" t="str">
            <v/>
          </cell>
          <cell r="PN280" t="str">
            <v/>
          </cell>
          <cell r="PO280" t="str">
            <v/>
          </cell>
          <cell r="PP280" t="str">
            <v/>
          </cell>
          <cell r="PQ280" t="str">
            <v/>
          </cell>
          <cell r="PR280" t="str">
            <v/>
          </cell>
          <cell r="PS280" t="str">
            <v/>
          </cell>
          <cell r="PT280" t="str">
            <v/>
          </cell>
          <cell r="PU280" t="str">
            <v/>
          </cell>
          <cell r="PV280" t="str">
            <v/>
          </cell>
          <cell r="PW280" t="str">
            <v/>
          </cell>
          <cell r="PX280" t="str">
            <v/>
          </cell>
          <cell r="PY280" t="str">
            <v/>
          </cell>
          <cell r="PZ280" t="str">
            <v/>
          </cell>
          <cell r="QA280" t="str">
            <v/>
          </cell>
          <cell r="QB280" t="str">
            <v/>
          </cell>
          <cell r="QC280" t="str">
            <v/>
          </cell>
          <cell r="QD280" t="str">
            <v/>
          </cell>
          <cell r="QE280" t="str">
            <v/>
          </cell>
          <cell r="QF280" t="str">
            <v/>
          </cell>
          <cell r="QG280" t="str">
            <v/>
          </cell>
          <cell r="QH280" t="str">
            <v/>
          </cell>
          <cell r="QI280" t="str">
            <v/>
          </cell>
          <cell r="QJ280" t="str">
            <v/>
          </cell>
          <cell r="QK280" t="str">
            <v/>
          </cell>
          <cell r="QL280" t="str">
            <v/>
          </cell>
          <cell r="QM280" t="str">
            <v/>
          </cell>
          <cell r="QN280" t="str">
            <v/>
          </cell>
          <cell r="QO280" t="str">
            <v/>
          </cell>
          <cell r="QP280" t="str">
            <v/>
          </cell>
          <cell r="QQ280" t="str">
            <v/>
          </cell>
          <cell r="QR280" t="str">
            <v/>
          </cell>
          <cell r="QS280" t="str">
            <v/>
          </cell>
          <cell r="QT280" t="str">
            <v/>
          </cell>
          <cell r="QU280" t="str">
            <v/>
          </cell>
          <cell r="QV280" t="str">
            <v/>
          </cell>
          <cell r="QW280" t="str">
            <v/>
          </cell>
          <cell r="QX280" t="str">
            <v/>
          </cell>
          <cell r="QY280" t="str">
            <v/>
          </cell>
          <cell r="QZ280" t="str">
            <v/>
          </cell>
          <cell r="RA280" t="str">
            <v/>
          </cell>
          <cell r="RB280" t="str">
            <v/>
          </cell>
          <cell r="RC280" t="str">
            <v/>
          </cell>
          <cell r="RD280" t="str">
            <v/>
          </cell>
          <cell r="RE280" t="str">
            <v/>
          </cell>
          <cell r="RF280" t="str">
            <v/>
          </cell>
          <cell r="RG280" t="str">
            <v/>
          </cell>
          <cell r="RH280" t="str">
            <v/>
          </cell>
          <cell r="RI280" t="str">
            <v/>
          </cell>
          <cell r="RL280" t="str">
            <v/>
          </cell>
        </row>
        <row r="281">
          <cell r="MM281" t="str">
            <v/>
          </cell>
          <cell r="MV281" t="str">
            <v/>
          </cell>
          <cell r="NE281" t="str">
            <v>0938wi03-ViewMax Windows and Doors Limited - Passiv 2 Plus - SWISSPACER Ultimate</v>
          </cell>
          <cell r="NN281" t="str">
            <v>0854vl03-Menerga GmbH - Resolair 64 05 01</v>
          </cell>
          <cell r="OQ281" t="str">
            <v/>
          </cell>
          <cell r="OR281" t="str">
            <v/>
          </cell>
          <cell r="OS281" t="str">
            <v/>
          </cell>
          <cell r="OT281" t="str">
            <v/>
          </cell>
          <cell r="OU281" t="str">
            <v/>
          </cell>
          <cell r="OV281" t="str">
            <v/>
          </cell>
          <cell r="OW281" t="str">
            <v/>
          </cell>
          <cell r="OX281" t="str">
            <v/>
          </cell>
          <cell r="OY281" t="str">
            <v/>
          </cell>
          <cell r="OZ281" t="str">
            <v/>
          </cell>
          <cell r="PA281" t="str">
            <v/>
          </cell>
          <cell r="PB281" t="str">
            <v/>
          </cell>
          <cell r="PC281" t="str">
            <v/>
          </cell>
          <cell r="PD281" t="str">
            <v/>
          </cell>
          <cell r="PE281" t="str">
            <v/>
          </cell>
          <cell r="PF281" t="str">
            <v/>
          </cell>
          <cell r="PG281" t="str">
            <v/>
          </cell>
          <cell r="PH281" t="str">
            <v/>
          </cell>
          <cell r="PI281" t="str">
            <v/>
          </cell>
          <cell r="PJ281" t="str">
            <v/>
          </cell>
          <cell r="PL281" t="str">
            <v/>
          </cell>
          <cell r="PM281" t="str">
            <v/>
          </cell>
          <cell r="PN281" t="str">
            <v/>
          </cell>
          <cell r="PO281" t="str">
            <v/>
          </cell>
          <cell r="PP281" t="str">
            <v/>
          </cell>
          <cell r="PQ281" t="str">
            <v/>
          </cell>
          <cell r="PR281" t="str">
            <v/>
          </cell>
          <cell r="PS281" t="str">
            <v/>
          </cell>
          <cell r="PT281" t="str">
            <v/>
          </cell>
          <cell r="PU281" t="str">
            <v/>
          </cell>
          <cell r="PV281" t="str">
            <v/>
          </cell>
          <cell r="PW281" t="str">
            <v/>
          </cell>
          <cell r="PX281" t="str">
            <v/>
          </cell>
          <cell r="PY281" t="str">
            <v/>
          </cell>
          <cell r="PZ281" t="str">
            <v/>
          </cell>
          <cell r="QA281" t="str">
            <v/>
          </cell>
          <cell r="QB281" t="str">
            <v/>
          </cell>
          <cell r="QC281" t="str">
            <v/>
          </cell>
          <cell r="QD281" t="str">
            <v/>
          </cell>
          <cell r="QE281" t="str">
            <v/>
          </cell>
          <cell r="QF281" t="str">
            <v/>
          </cell>
          <cell r="QG281" t="str">
            <v/>
          </cell>
          <cell r="QH281" t="str">
            <v/>
          </cell>
          <cell r="QI281" t="str">
            <v/>
          </cell>
          <cell r="QJ281" t="str">
            <v/>
          </cell>
          <cell r="QK281" t="str">
            <v/>
          </cell>
          <cell r="QL281" t="str">
            <v/>
          </cell>
          <cell r="QM281" t="str">
            <v/>
          </cell>
          <cell r="QN281" t="str">
            <v/>
          </cell>
          <cell r="QO281" t="str">
            <v/>
          </cell>
          <cell r="QP281" t="str">
            <v/>
          </cell>
          <cell r="QQ281" t="str">
            <v/>
          </cell>
          <cell r="QR281" t="str">
            <v/>
          </cell>
          <cell r="QS281" t="str">
            <v/>
          </cell>
          <cell r="QT281" t="str">
            <v/>
          </cell>
          <cell r="QU281" t="str">
            <v/>
          </cell>
          <cell r="QV281" t="str">
            <v/>
          </cell>
          <cell r="QW281" t="str">
            <v/>
          </cell>
          <cell r="QX281" t="str">
            <v/>
          </cell>
          <cell r="QY281" t="str">
            <v/>
          </cell>
          <cell r="QZ281" t="str">
            <v/>
          </cell>
          <cell r="RA281" t="str">
            <v/>
          </cell>
          <cell r="RB281" t="str">
            <v/>
          </cell>
          <cell r="RC281" t="str">
            <v/>
          </cell>
          <cell r="RD281" t="str">
            <v/>
          </cell>
          <cell r="RE281" t="str">
            <v/>
          </cell>
          <cell r="RF281" t="str">
            <v/>
          </cell>
          <cell r="RG281" t="str">
            <v/>
          </cell>
          <cell r="RH281" t="str">
            <v/>
          </cell>
          <cell r="RI281" t="str">
            <v/>
          </cell>
          <cell r="RL281" t="str">
            <v/>
          </cell>
        </row>
        <row r="282">
          <cell r="MM282" t="str">
            <v/>
          </cell>
          <cell r="MV282" t="str">
            <v/>
          </cell>
          <cell r="NE282" t="str">
            <v>0611wi03-Viking Window AS - Viking SW 14 Aluclad Passive - SWISSPACER Ultimate</v>
          </cell>
          <cell r="NN282" t="str">
            <v>0855vl03-Menerga GmbH - Resolair 64 10 01</v>
          </cell>
          <cell r="OQ282" t="str">
            <v/>
          </cell>
          <cell r="OR282" t="str">
            <v/>
          </cell>
          <cell r="OS282" t="str">
            <v/>
          </cell>
          <cell r="OT282" t="str">
            <v/>
          </cell>
          <cell r="OU282" t="str">
            <v/>
          </cell>
          <cell r="OV282" t="str">
            <v/>
          </cell>
          <cell r="OW282" t="str">
            <v/>
          </cell>
          <cell r="OX282" t="str">
            <v/>
          </cell>
          <cell r="OY282" t="str">
            <v/>
          </cell>
          <cell r="OZ282" t="str">
            <v/>
          </cell>
          <cell r="PA282" t="str">
            <v/>
          </cell>
          <cell r="PB282" t="str">
            <v/>
          </cell>
          <cell r="PC282" t="str">
            <v/>
          </cell>
          <cell r="PD282" t="str">
            <v/>
          </cell>
          <cell r="PE282" t="str">
            <v/>
          </cell>
          <cell r="PF282" t="str">
            <v/>
          </cell>
          <cell r="PG282" t="str">
            <v/>
          </cell>
          <cell r="PH282" t="str">
            <v/>
          </cell>
          <cell r="PI282" t="str">
            <v/>
          </cell>
          <cell r="PJ282" t="str">
            <v/>
          </cell>
          <cell r="PL282" t="str">
            <v/>
          </cell>
          <cell r="PM282" t="str">
            <v/>
          </cell>
          <cell r="PN282" t="str">
            <v/>
          </cell>
          <cell r="PO282" t="str">
            <v/>
          </cell>
          <cell r="PP282" t="str">
            <v/>
          </cell>
          <cell r="PQ282" t="str">
            <v/>
          </cell>
          <cell r="PR282" t="str">
            <v/>
          </cell>
          <cell r="PS282" t="str">
            <v/>
          </cell>
          <cell r="PT282" t="str">
            <v/>
          </cell>
          <cell r="PU282" t="str">
            <v/>
          </cell>
          <cell r="PV282" t="str">
            <v/>
          </cell>
          <cell r="PW282" t="str">
            <v/>
          </cell>
          <cell r="PX282" t="str">
            <v/>
          </cell>
          <cell r="PY282" t="str">
            <v/>
          </cell>
          <cell r="PZ282" t="str">
            <v/>
          </cell>
          <cell r="QA282" t="str">
            <v/>
          </cell>
          <cell r="QB282" t="str">
            <v/>
          </cell>
          <cell r="QC282" t="str">
            <v/>
          </cell>
          <cell r="QD282" t="str">
            <v/>
          </cell>
          <cell r="QE282" t="str">
            <v/>
          </cell>
          <cell r="QF282" t="str">
            <v/>
          </cell>
          <cell r="QG282" t="str">
            <v/>
          </cell>
          <cell r="QH282" t="str">
            <v/>
          </cell>
          <cell r="QI282" t="str">
            <v/>
          </cell>
          <cell r="QJ282" t="str">
            <v/>
          </cell>
          <cell r="QK282" t="str">
            <v/>
          </cell>
          <cell r="QL282" t="str">
            <v/>
          </cell>
          <cell r="QM282" t="str">
            <v/>
          </cell>
          <cell r="QN282" t="str">
            <v/>
          </cell>
          <cell r="QO282" t="str">
            <v/>
          </cell>
          <cell r="QP282" t="str">
            <v/>
          </cell>
          <cell r="QQ282" t="str">
            <v/>
          </cell>
          <cell r="QR282" t="str">
            <v/>
          </cell>
          <cell r="QS282" t="str">
            <v/>
          </cell>
          <cell r="QT282" t="str">
            <v/>
          </cell>
          <cell r="QU282" t="str">
            <v/>
          </cell>
          <cell r="QV282" t="str">
            <v/>
          </cell>
          <cell r="QW282" t="str">
            <v/>
          </cell>
          <cell r="QX282" t="str">
            <v/>
          </cell>
          <cell r="QY282" t="str">
            <v/>
          </cell>
          <cell r="QZ282" t="str">
            <v/>
          </cell>
          <cell r="RA282" t="str">
            <v/>
          </cell>
          <cell r="RB282" t="str">
            <v/>
          </cell>
          <cell r="RC282" t="str">
            <v/>
          </cell>
          <cell r="RD282" t="str">
            <v/>
          </cell>
          <cell r="RE282" t="str">
            <v/>
          </cell>
          <cell r="RF282" t="str">
            <v/>
          </cell>
          <cell r="RG282" t="str">
            <v/>
          </cell>
          <cell r="RH282" t="str">
            <v/>
          </cell>
          <cell r="RI282" t="str">
            <v/>
          </cell>
          <cell r="RL282" t="str">
            <v/>
          </cell>
        </row>
        <row r="283">
          <cell r="MM283" t="str">
            <v/>
          </cell>
          <cell r="MV283" t="str">
            <v/>
          </cell>
          <cell r="NE283" t="str">
            <v>0682wi03-VIZUS D.O.O - Vizus AT135 - SWISSPACER Ultimate</v>
          </cell>
          <cell r="NN283" t="str">
            <v>0856vl03-Menerga GmbH - Resolair 64 12 01</v>
          </cell>
          <cell r="OQ283" t="str">
            <v/>
          </cell>
          <cell r="OR283" t="str">
            <v/>
          </cell>
          <cell r="OS283" t="str">
            <v/>
          </cell>
          <cell r="OT283" t="str">
            <v/>
          </cell>
          <cell r="OU283" t="str">
            <v/>
          </cell>
          <cell r="OV283" t="str">
            <v/>
          </cell>
          <cell r="OW283" t="str">
            <v/>
          </cell>
          <cell r="OX283" t="str">
            <v/>
          </cell>
          <cell r="OY283" t="str">
            <v/>
          </cell>
          <cell r="OZ283" t="str">
            <v/>
          </cell>
          <cell r="PA283" t="str">
            <v/>
          </cell>
          <cell r="PB283" t="str">
            <v/>
          </cell>
          <cell r="PC283" t="str">
            <v/>
          </cell>
          <cell r="PD283" t="str">
            <v/>
          </cell>
          <cell r="PE283" t="str">
            <v/>
          </cell>
          <cell r="PF283" t="str">
            <v/>
          </cell>
          <cell r="PG283" t="str">
            <v/>
          </cell>
          <cell r="PH283" t="str">
            <v/>
          </cell>
          <cell r="PI283" t="str">
            <v/>
          </cell>
          <cell r="PJ283" t="str">
            <v/>
          </cell>
          <cell r="PL283" t="str">
            <v/>
          </cell>
          <cell r="PM283" t="str">
            <v/>
          </cell>
          <cell r="PN283" t="str">
            <v/>
          </cell>
          <cell r="PO283" t="str">
            <v/>
          </cell>
          <cell r="PP283" t="str">
            <v/>
          </cell>
          <cell r="PQ283" t="str">
            <v/>
          </cell>
          <cell r="PR283" t="str">
            <v/>
          </cell>
          <cell r="PS283" t="str">
            <v/>
          </cell>
          <cell r="PT283" t="str">
            <v/>
          </cell>
          <cell r="PU283" t="str">
            <v/>
          </cell>
          <cell r="PV283" t="str">
            <v/>
          </cell>
          <cell r="PW283" t="str">
            <v/>
          </cell>
          <cell r="PX283" t="str">
            <v/>
          </cell>
          <cell r="PY283" t="str">
            <v/>
          </cell>
          <cell r="PZ283" t="str">
            <v/>
          </cell>
          <cell r="QA283" t="str">
            <v/>
          </cell>
          <cell r="QB283" t="str">
            <v/>
          </cell>
          <cell r="QC283" t="str">
            <v/>
          </cell>
          <cell r="QD283" t="str">
            <v/>
          </cell>
          <cell r="QE283" t="str">
            <v/>
          </cell>
          <cell r="QF283" t="str">
            <v/>
          </cell>
          <cell r="QG283" t="str">
            <v/>
          </cell>
          <cell r="QH283" t="str">
            <v/>
          </cell>
          <cell r="QI283" t="str">
            <v/>
          </cell>
          <cell r="QJ283" t="str">
            <v/>
          </cell>
          <cell r="QK283" t="str">
            <v/>
          </cell>
          <cell r="QL283" t="str">
            <v/>
          </cell>
          <cell r="QM283" t="str">
            <v/>
          </cell>
          <cell r="QN283" t="str">
            <v/>
          </cell>
          <cell r="QO283" t="str">
            <v/>
          </cell>
          <cell r="QP283" t="str">
            <v/>
          </cell>
          <cell r="QQ283" t="str">
            <v/>
          </cell>
          <cell r="QR283" t="str">
            <v/>
          </cell>
          <cell r="QS283" t="str">
            <v/>
          </cell>
          <cell r="QT283" t="str">
            <v/>
          </cell>
          <cell r="QU283" t="str">
            <v/>
          </cell>
          <cell r="QV283" t="str">
            <v/>
          </cell>
          <cell r="QW283" t="str">
            <v/>
          </cell>
          <cell r="QX283" t="str">
            <v/>
          </cell>
          <cell r="QY283" t="str">
            <v/>
          </cell>
          <cell r="QZ283" t="str">
            <v/>
          </cell>
          <cell r="RA283" t="str">
            <v/>
          </cell>
          <cell r="RB283" t="str">
            <v/>
          </cell>
          <cell r="RC283" t="str">
            <v/>
          </cell>
          <cell r="RD283" t="str">
            <v/>
          </cell>
          <cell r="RE283" t="str">
            <v/>
          </cell>
          <cell r="RF283" t="str">
            <v/>
          </cell>
          <cell r="RG283" t="str">
            <v/>
          </cell>
          <cell r="RH283" t="str">
            <v/>
          </cell>
          <cell r="RI283" t="str">
            <v/>
          </cell>
          <cell r="RL283" t="str">
            <v/>
          </cell>
        </row>
        <row r="284">
          <cell r="MM284" t="str">
            <v/>
          </cell>
          <cell r="MV284" t="str">
            <v/>
          </cell>
          <cell r="NE284" t="str">
            <v>0102wi03-Walter Lang GmbH &amp; Co. KG - DUOps - SWISSPACER V</v>
          </cell>
          <cell r="NN284" t="str">
            <v>0857vl03-Menerga GmbH - Resolair 64 15 01</v>
          </cell>
          <cell r="OQ284" t="str">
            <v/>
          </cell>
          <cell r="OR284" t="str">
            <v/>
          </cell>
          <cell r="OS284" t="str">
            <v/>
          </cell>
          <cell r="OT284" t="str">
            <v/>
          </cell>
          <cell r="OU284" t="str">
            <v/>
          </cell>
          <cell r="OV284" t="str">
            <v/>
          </cell>
          <cell r="OW284" t="str">
            <v/>
          </cell>
          <cell r="OX284" t="str">
            <v/>
          </cell>
          <cell r="OY284" t="str">
            <v/>
          </cell>
          <cell r="OZ284" t="str">
            <v/>
          </cell>
          <cell r="PA284" t="str">
            <v/>
          </cell>
          <cell r="PB284" t="str">
            <v/>
          </cell>
          <cell r="PC284" t="str">
            <v/>
          </cell>
          <cell r="PD284" t="str">
            <v/>
          </cell>
          <cell r="PE284" t="str">
            <v/>
          </cell>
          <cell r="PF284" t="str">
            <v/>
          </cell>
          <cell r="PG284" t="str">
            <v/>
          </cell>
          <cell r="PH284" t="str">
            <v/>
          </cell>
          <cell r="PI284" t="str">
            <v/>
          </cell>
          <cell r="PJ284" t="str">
            <v/>
          </cell>
          <cell r="PL284" t="str">
            <v/>
          </cell>
          <cell r="PM284" t="str">
            <v/>
          </cell>
          <cell r="PN284" t="str">
            <v/>
          </cell>
          <cell r="PO284" t="str">
            <v/>
          </cell>
          <cell r="PP284" t="str">
            <v/>
          </cell>
          <cell r="PQ284" t="str">
            <v/>
          </cell>
          <cell r="PR284" t="str">
            <v/>
          </cell>
          <cell r="PS284" t="str">
            <v/>
          </cell>
          <cell r="PT284" t="str">
            <v/>
          </cell>
          <cell r="PU284" t="str">
            <v/>
          </cell>
          <cell r="PV284" t="str">
            <v/>
          </cell>
          <cell r="PW284" t="str">
            <v/>
          </cell>
          <cell r="PX284" t="str">
            <v/>
          </cell>
          <cell r="PY284" t="str">
            <v/>
          </cell>
          <cell r="PZ284" t="str">
            <v/>
          </cell>
          <cell r="QA284" t="str">
            <v/>
          </cell>
          <cell r="QB284" t="str">
            <v/>
          </cell>
          <cell r="QC284" t="str">
            <v/>
          </cell>
          <cell r="QD284" t="str">
            <v/>
          </cell>
          <cell r="QE284" t="str">
            <v/>
          </cell>
          <cell r="QF284" t="str">
            <v/>
          </cell>
          <cell r="QG284" t="str">
            <v/>
          </cell>
          <cell r="QH284" t="str">
            <v/>
          </cell>
          <cell r="QI284" t="str">
            <v/>
          </cell>
          <cell r="QJ284" t="str">
            <v/>
          </cell>
          <cell r="QK284" t="str">
            <v/>
          </cell>
          <cell r="QL284" t="str">
            <v/>
          </cell>
          <cell r="QM284" t="str">
            <v/>
          </cell>
          <cell r="QN284" t="str">
            <v/>
          </cell>
          <cell r="QO284" t="str">
            <v/>
          </cell>
          <cell r="QP284" t="str">
            <v/>
          </cell>
          <cell r="QQ284" t="str">
            <v/>
          </cell>
          <cell r="QR284" t="str">
            <v/>
          </cell>
          <cell r="QS284" t="str">
            <v/>
          </cell>
          <cell r="QT284" t="str">
            <v/>
          </cell>
          <cell r="QU284" t="str">
            <v/>
          </cell>
          <cell r="QV284" t="str">
            <v/>
          </cell>
          <cell r="QW284" t="str">
            <v/>
          </cell>
          <cell r="QX284" t="str">
            <v/>
          </cell>
          <cell r="QY284" t="str">
            <v/>
          </cell>
          <cell r="QZ284" t="str">
            <v/>
          </cell>
          <cell r="RA284" t="str">
            <v/>
          </cell>
          <cell r="RB284" t="str">
            <v/>
          </cell>
          <cell r="RC284" t="str">
            <v/>
          </cell>
          <cell r="RD284" t="str">
            <v/>
          </cell>
          <cell r="RE284" t="str">
            <v/>
          </cell>
          <cell r="RF284" t="str">
            <v/>
          </cell>
          <cell r="RG284" t="str">
            <v/>
          </cell>
          <cell r="RH284" t="str">
            <v/>
          </cell>
          <cell r="RI284" t="str">
            <v/>
          </cell>
          <cell r="RL284" t="str">
            <v/>
          </cell>
        </row>
        <row r="285">
          <cell r="MM285" t="str">
            <v/>
          </cell>
          <cell r="MV285" t="str">
            <v/>
          </cell>
          <cell r="NE285" t="str">
            <v>1205wi03-Wescon Cedar Products Ltd. - 106mm Wood Window - Super Spacer Premium</v>
          </cell>
          <cell r="NN285" t="str">
            <v>0858vl03-Menerga GmbH - Resolair 64 21 01</v>
          </cell>
          <cell r="OQ285" t="str">
            <v/>
          </cell>
          <cell r="OR285" t="str">
            <v/>
          </cell>
          <cell r="OS285" t="str">
            <v/>
          </cell>
          <cell r="OT285" t="str">
            <v/>
          </cell>
          <cell r="OU285" t="str">
            <v/>
          </cell>
          <cell r="OV285" t="str">
            <v/>
          </cell>
          <cell r="OW285" t="str">
            <v/>
          </cell>
          <cell r="OX285" t="str">
            <v/>
          </cell>
          <cell r="OY285" t="str">
            <v/>
          </cell>
          <cell r="OZ285" t="str">
            <v/>
          </cell>
          <cell r="PA285" t="str">
            <v/>
          </cell>
          <cell r="PB285" t="str">
            <v/>
          </cell>
          <cell r="PC285" t="str">
            <v/>
          </cell>
          <cell r="PD285" t="str">
            <v/>
          </cell>
          <cell r="PE285" t="str">
            <v/>
          </cell>
          <cell r="PF285" t="str">
            <v/>
          </cell>
          <cell r="PG285" t="str">
            <v/>
          </cell>
          <cell r="PH285" t="str">
            <v/>
          </cell>
          <cell r="PI285" t="str">
            <v/>
          </cell>
          <cell r="PJ285" t="str">
            <v/>
          </cell>
          <cell r="PL285" t="str">
            <v/>
          </cell>
          <cell r="PM285" t="str">
            <v/>
          </cell>
          <cell r="PN285" t="str">
            <v/>
          </cell>
          <cell r="PO285" t="str">
            <v/>
          </cell>
          <cell r="PP285" t="str">
            <v/>
          </cell>
          <cell r="PQ285" t="str">
            <v/>
          </cell>
          <cell r="PR285" t="str">
            <v/>
          </cell>
          <cell r="PS285" t="str">
            <v/>
          </cell>
          <cell r="PT285" t="str">
            <v/>
          </cell>
          <cell r="PU285" t="str">
            <v/>
          </cell>
          <cell r="PV285" t="str">
            <v/>
          </cell>
          <cell r="PW285" t="str">
            <v/>
          </cell>
          <cell r="PX285" t="str">
            <v/>
          </cell>
          <cell r="PY285" t="str">
            <v/>
          </cell>
          <cell r="PZ285" t="str">
            <v/>
          </cell>
          <cell r="QA285" t="str">
            <v/>
          </cell>
          <cell r="QB285" t="str">
            <v/>
          </cell>
          <cell r="QC285" t="str">
            <v/>
          </cell>
          <cell r="QD285" t="str">
            <v/>
          </cell>
          <cell r="QE285" t="str">
            <v/>
          </cell>
          <cell r="QF285" t="str">
            <v/>
          </cell>
          <cell r="QG285" t="str">
            <v/>
          </cell>
          <cell r="QH285" t="str">
            <v/>
          </cell>
          <cell r="QI285" t="str">
            <v/>
          </cell>
          <cell r="QJ285" t="str">
            <v/>
          </cell>
          <cell r="QK285" t="str">
            <v/>
          </cell>
          <cell r="QL285" t="str">
            <v/>
          </cell>
          <cell r="QM285" t="str">
            <v/>
          </cell>
          <cell r="QN285" t="str">
            <v/>
          </cell>
          <cell r="QO285" t="str">
            <v/>
          </cell>
          <cell r="QP285" t="str">
            <v/>
          </cell>
          <cell r="QQ285" t="str">
            <v/>
          </cell>
          <cell r="QR285" t="str">
            <v/>
          </cell>
          <cell r="QS285" t="str">
            <v/>
          </cell>
          <cell r="QT285" t="str">
            <v/>
          </cell>
          <cell r="QU285" t="str">
            <v/>
          </cell>
          <cell r="QV285" t="str">
            <v/>
          </cell>
          <cell r="QW285" t="str">
            <v/>
          </cell>
          <cell r="QX285" t="str">
            <v/>
          </cell>
          <cell r="QY285" t="str">
            <v/>
          </cell>
          <cell r="QZ285" t="str">
            <v/>
          </cell>
          <cell r="RA285" t="str">
            <v/>
          </cell>
          <cell r="RB285" t="str">
            <v/>
          </cell>
          <cell r="RC285" t="str">
            <v/>
          </cell>
          <cell r="RD285" t="str">
            <v/>
          </cell>
          <cell r="RE285" t="str">
            <v/>
          </cell>
          <cell r="RF285" t="str">
            <v/>
          </cell>
          <cell r="RG285" t="str">
            <v/>
          </cell>
          <cell r="RH285" t="str">
            <v/>
          </cell>
          <cell r="RI285" t="str">
            <v/>
          </cell>
          <cell r="RL285" t="str">
            <v/>
          </cell>
        </row>
        <row r="286">
          <cell r="MM286" t="str">
            <v/>
          </cell>
          <cell r="MV286" t="str">
            <v/>
          </cell>
          <cell r="NE286" t="str">
            <v>1207wi03-Wescon Cedar Products Ltd. - 106mm Wood-Alu Window - Super Spacer Premium</v>
          </cell>
          <cell r="NN286" t="str">
            <v>0859vl03-Menerga GmbH - Resolair 64 26 01</v>
          </cell>
          <cell r="OQ286" t="str">
            <v/>
          </cell>
          <cell r="OR286" t="str">
            <v/>
          </cell>
          <cell r="OS286" t="str">
            <v/>
          </cell>
          <cell r="OT286" t="str">
            <v/>
          </cell>
          <cell r="OU286" t="str">
            <v/>
          </cell>
          <cell r="OV286" t="str">
            <v/>
          </cell>
          <cell r="OW286" t="str">
            <v/>
          </cell>
          <cell r="OX286" t="str">
            <v/>
          </cell>
          <cell r="OY286" t="str">
            <v/>
          </cell>
          <cell r="OZ286" t="str">
            <v/>
          </cell>
          <cell r="PA286" t="str">
            <v/>
          </cell>
          <cell r="PB286" t="str">
            <v/>
          </cell>
          <cell r="PC286" t="str">
            <v/>
          </cell>
          <cell r="PD286" t="str">
            <v/>
          </cell>
          <cell r="PE286" t="str">
            <v/>
          </cell>
          <cell r="PF286" t="str">
            <v/>
          </cell>
          <cell r="PG286" t="str">
            <v/>
          </cell>
          <cell r="PH286" t="str">
            <v/>
          </cell>
          <cell r="PI286" t="str">
            <v/>
          </cell>
          <cell r="PJ286" t="str">
            <v/>
          </cell>
          <cell r="PL286" t="str">
            <v/>
          </cell>
          <cell r="PM286" t="str">
            <v/>
          </cell>
          <cell r="PN286" t="str">
            <v/>
          </cell>
          <cell r="PO286" t="str">
            <v/>
          </cell>
          <cell r="PP286" t="str">
            <v/>
          </cell>
          <cell r="PQ286" t="str">
            <v/>
          </cell>
          <cell r="PR286" t="str">
            <v/>
          </cell>
          <cell r="PS286" t="str">
            <v/>
          </cell>
          <cell r="PT286" t="str">
            <v/>
          </cell>
          <cell r="PU286" t="str">
            <v/>
          </cell>
          <cell r="PV286" t="str">
            <v/>
          </cell>
          <cell r="PW286" t="str">
            <v/>
          </cell>
          <cell r="PX286" t="str">
            <v/>
          </cell>
          <cell r="PY286" t="str">
            <v/>
          </cell>
          <cell r="PZ286" t="str">
            <v/>
          </cell>
          <cell r="QA286" t="str">
            <v/>
          </cell>
          <cell r="QB286" t="str">
            <v/>
          </cell>
          <cell r="QC286" t="str">
            <v/>
          </cell>
          <cell r="QD286" t="str">
            <v/>
          </cell>
          <cell r="QE286" t="str">
            <v/>
          </cell>
          <cell r="QF286" t="str">
            <v/>
          </cell>
          <cell r="QG286" t="str">
            <v/>
          </cell>
          <cell r="QH286" t="str">
            <v/>
          </cell>
          <cell r="QI286" t="str">
            <v/>
          </cell>
          <cell r="QJ286" t="str">
            <v/>
          </cell>
          <cell r="QK286" t="str">
            <v/>
          </cell>
          <cell r="QL286" t="str">
            <v/>
          </cell>
          <cell r="QM286" t="str">
            <v/>
          </cell>
          <cell r="QN286" t="str">
            <v/>
          </cell>
          <cell r="QO286" t="str">
            <v/>
          </cell>
          <cell r="QP286" t="str">
            <v/>
          </cell>
          <cell r="QQ286" t="str">
            <v/>
          </cell>
          <cell r="QR286" t="str">
            <v/>
          </cell>
          <cell r="QS286" t="str">
            <v/>
          </cell>
          <cell r="QT286" t="str">
            <v/>
          </cell>
          <cell r="QU286" t="str">
            <v/>
          </cell>
          <cell r="QV286" t="str">
            <v/>
          </cell>
          <cell r="QW286" t="str">
            <v/>
          </cell>
          <cell r="QX286" t="str">
            <v/>
          </cell>
          <cell r="QY286" t="str">
            <v/>
          </cell>
          <cell r="QZ286" t="str">
            <v/>
          </cell>
          <cell r="RA286" t="str">
            <v/>
          </cell>
          <cell r="RB286" t="str">
            <v/>
          </cell>
          <cell r="RC286" t="str">
            <v/>
          </cell>
          <cell r="RD286" t="str">
            <v/>
          </cell>
          <cell r="RE286" t="str">
            <v/>
          </cell>
          <cell r="RF286" t="str">
            <v/>
          </cell>
          <cell r="RG286" t="str">
            <v/>
          </cell>
          <cell r="RH286" t="str">
            <v/>
          </cell>
          <cell r="RI286" t="str">
            <v/>
          </cell>
          <cell r="RL286" t="str">
            <v/>
          </cell>
        </row>
        <row r="287">
          <cell r="MM287" t="str">
            <v/>
          </cell>
          <cell r="MV287" t="str">
            <v/>
          </cell>
          <cell r="NE287" t="str">
            <v>1298wi03-Westeck Windows &amp; Doors - Westeck PH Vinyl Tilt Turn - EnerEdge</v>
          </cell>
          <cell r="NN287" t="str">
            <v>0860vl03-Menerga GmbH - Resolair 64 32 01</v>
          </cell>
          <cell r="OQ287" t="str">
            <v/>
          </cell>
          <cell r="OR287" t="str">
            <v/>
          </cell>
          <cell r="OS287" t="str">
            <v/>
          </cell>
          <cell r="OT287" t="str">
            <v/>
          </cell>
          <cell r="OU287" t="str">
            <v/>
          </cell>
          <cell r="OV287" t="str">
            <v/>
          </cell>
          <cell r="OW287" t="str">
            <v/>
          </cell>
          <cell r="OX287" t="str">
            <v/>
          </cell>
          <cell r="OY287" t="str">
            <v/>
          </cell>
          <cell r="OZ287" t="str">
            <v/>
          </cell>
          <cell r="PA287" t="str">
            <v/>
          </cell>
          <cell r="PB287" t="str">
            <v/>
          </cell>
          <cell r="PC287" t="str">
            <v/>
          </cell>
          <cell r="PD287" t="str">
            <v/>
          </cell>
          <cell r="PE287" t="str">
            <v/>
          </cell>
          <cell r="PF287" t="str">
            <v/>
          </cell>
          <cell r="PG287" t="str">
            <v/>
          </cell>
          <cell r="PH287" t="str">
            <v/>
          </cell>
          <cell r="PI287" t="str">
            <v/>
          </cell>
          <cell r="PJ287" t="str">
            <v/>
          </cell>
          <cell r="PL287" t="str">
            <v/>
          </cell>
          <cell r="PM287" t="str">
            <v/>
          </cell>
          <cell r="PN287" t="str">
            <v/>
          </cell>
          <cell r="PO287" t="str">
            <v/>
          </cell>
          <cell r="PP287" t="str">
            <v/>
          </cell>
          <cell r="PQ287" t="str">
            <v/>
          </cell>
          <cell r="PR287" t="str">
            <v/>
          </cell>
          <cell r="PS287" t="str">
            <v/>
          </cell>
          <cell r="PT287" t="str">
            <v/>
          </cell>
          <cell r="PU287" t="str">
            <v/>
          </cell>
          <cell r="PV287" t="str">
            <v/>
          </cell>
          <cell r="PW287" t="str">
            <v/>
          </cell>
          <cell r="PX287" t="str">
            <v/>
          </cell>
          <cell r="PY287" t="str">
            <v/>
          </cell>
          <cell r="PZ287" t="str">
            <v/>
          </cell>
          <cell r="QA287" t="str">
            <v/>
          </cell>
          <cell r="QB287" t="str">
            <v/>
          </cell>
          <cell r="QC287" t="str">
            <v/>
          </cell>
          <cell r="QD287" t="str">
            <v/>
          </cell>
          <cell r="QE287" t="str">
            <v/>
          </cell>
          <cell r="QF287" t="str">
            <v/>
          </cell>
          <cell r="QG287" t="str">
            <v/>
          </cell>
          <cell r="QH287" t="str">
            <v/>
          </cell>
          <cell r="QI287" t="str">
            <v/>
          </cell>
          <cell r="QJ287" t="str">
            <v/>
          </cell>
          <cell r="QK287" t="str">
            <v/>
          </cell>
          <cell r="QL287" t="str">
            <v/>
          </cell>
          <cell r="QM287" t="str">
            <v/>
          </cell>
          <cell r="QN287" t="str">
            <v/>
          </cell>
          <cell r="QO287" t="str">
            <v/>
          </cell>
          <cell r="QP287" t="str">
            <v/>
          </cell>
          <cell r="QQ287" t="str">
            <v/>
          </cell>
          <cell r="QR287" t="str">
            <v/>
          </cell>
          <cell r="QS287" t="str">
            <v/>
          </cell>
          <cell r="QT287" t="str">
            <v/>
          </cell>
          <cell r="QU287" t="str">
            <v/>
          </cell>
          <cell r="QV287" t="str">
            <v/>
          </cell>
          <cell r="QW287" t="str">
            <v/>
          </cell>
          <cell r="QX287" t="str">
            <v/>
          </cell>
          <cell r="QY287" t="str">
            <v/>
          </cell>
          <cell r="QZ287" t="str">
            <v/>
          </cell>
          <cell r="RA287" t="str">
            <v/>
          </cell>
          <cell r="RB287" t="str">
            <v/>
          </cell>
          <cell r="RC287" t="str">
            <v/>
          </cell>
          <cell r="RD287" t="str">
            <v/>
          </cell>
          <cell r="RE287" t="str">
            <v/>
          </cell>
          <cell r="RF287" t="str">
            <v/>
          </cell>
          <cell r="RG287" t="str">
            <v/>
          </cell>
          <cell r="RH287" t="str">
            <v/>
          </cell>
          <cell r="RI287" t="str">
            <v/>
          </cell>
          <cell r="RL287" t="str">
            <v/>
          </cell>
        </row>
        <row r="288">
          <cell r="MM288" t="str">
            <v/>
          </cell>
          <cell r="MV288" t="str">
            <v/>
          </cell>
          <cell r="NE288" t="str">
            <v>1255wi03-Westeck Windows &amp; Doors - Westeck PH Wood Casement - EnerEdge</v>
          </cell>
          <cell r="NN288" t="str">
            <v>0558vl03-Swegon Operations AB - GOLD RX 04</v>
          </cell>
          <cell r="OQ288" t="str">
            <v/>
          </cell>
          <cell r="OR288" t="str">
            <v/>
          </cell>
          <cell r="OS288" t="str">
            <v/>
          </cell>
          <cell r="OT288" t="str">
            <v/>
          </cell>
          <cell r="OU288" t="str">
            <v/>
          </cell>
          <cell r="OV288" t="str">
            <v/>
          </cell>
          <cell r="OW288" t="str">
            <v/>
          </cell>
          <cell r="OX288" t="str">
            <v/>
          </cell>
          <cell r="OY288" t="str">
            <v/>
          </cell>
          <cell r="OZ288" t="str">
            <v/>
          </cell>
          <cell r="PA288" t="str">
            <v/>
          </cell>
          <cell r="PB288" t="str">
            <v/>
          </cell>
          <cell r="PC288" t="str">
            <v/>
          </cell>
          <cell r="PD288" t="str">
            <v/>
          </cell>
          <cell r="PE288" t="str">
            <v/>
          </cell>
          <cell r="PF288" t="str">
            <v/>
          </cell>
          <cell r="PG288" t="str">
            <v/>
          </cell>
          <cell r="PH288" t="str">
            <v/>
          </cell>
          <cell r="PI288" t="str">
            <v/>
          </cell>
          <cell r="PJ288" t="str">
            <v/>
          </cell>
          <cell r="PL288" t="str">
            <v/>
          </cell>
          <cell r="PM288" t="str">
            <v/>
          </cell>
          <cell r="PN288" t="str">
            <v/>
          </cell>
          <cell r="PO288" t="str">
            <v/>
          </cell>
          <cell r="PP288" t="str">
            <v/>
          </cell>
          <cell r="PQ288" t="str">
            <v/>
          </cell>
          <cell r="PR288" t="str">
            <v/>
          </cell>
          <cell r="PS288" t="str">
            <v/>
          </cell>
          <cell r="PT288" t="str">
            <v/>
          </cell>
          <cell r="PU288" t="str">
            <v/>
          </cell>
          <cell r="PV288" t="str">
            <v/>
          </cell>
          <cell r="PW288" t="str">
            <v/>
          </cell>
          <cell r="PX288" t="str">
            <v/>
          </cell>
          <cell r="PY288" t="str">
            <v/>
          </cell>
          <cell r="PZ288" t="str">
            <v/>
          </cell>
          <cell r="QA288" t="str">
            <v/>
          </cell>
          <cell r="QB288" t="str">
            <v/>
          </cell>
          <cell r="QC288" t="str">
            <v/>
          </cell>
          <cell r="QD288" t="str">
            <v/>
          </cell>
          <cell r="QE288" t="str">
            <v/>
          </cell>
          <cell r="QF288" t="str">
            <v/>
          </cell>
          <cell r="QG288" t="str">
            <v/>
          </cell>
          <cell r="QH288" t="str">
            <v/>
          </cell>
          <cell r="QI288" t="str">
            <v/>
          </cell>
          <cell r="QJ288" t="str">
            <v/>
          </cell>
          <cell r="QK288" t="str">
            <v/>
          </cell>
          <cell r="QL288" t="str">
            <v/>
          </cell>
          <cell r="QM288" t="str">
            <v/>
          </cell>
          <cell r="QN288" t="str">
            <v/>
          </cell>
          <cell r="QO288" t="str">
            <v/>
          </cell>
          <cell r="QP288" t="str">
            <v/>
          </cell>
          <cell r="QQ288" t="str">
            <v/>
          </cell>
          <cell r="QR288" t="str">
            <v/>
          </cell>
          <cell r="QS288" t="str">
            <v/>
          </cell>
          <cell r="QT288" t="str">
            <v/>
          </cell>
          <cell r="QU288" t="str">
            <v/>
          </cell>
          <cell r="QV288" t="str">
            <v/>
          </cell>
          <cell r="QW288" t="str">
            <v/>
          </cell>
          <cell r="QX288" t="str">
            <v/>
          </cell>
          <cell r="QY288" t="str">
            <v/>
          </cell>
          <cell r="QZ288" t="str">
            <v/>
          </cell>
          <cell r="RA288" t="str">
            <v/>
          </cell>
          <cell r="RB288" t="str">
            <v/>
          </cell>
          <cell r="RC288" t="str">
            <v/>
          </cell>
          <cell r="RD288" t="str">
            <v/>
          </cell>
          <cell r="RE288" t="str">
            <v/>
          </cell>
          <cell r="RF288" t="str">
            <v/>
          </cell>
          <cell r="RG288" t="str">
            <v/>
          </cell>
          <cell r="RH288" t="str">
            <v/>
          </cell>
          <cell r="RI288" t="str">
            <v/>
          </cell>
          <cell r="RL288" t="str">
            <v/>
          </cell>
        </row>
        <row r="289">
          <cell r="MM289" t="str">
            <v/>
          </cell>
          <cell r="MV289" t="str">
            <v/>
          </cell>
          <cell r="NE289" t="str">
            <v>0103wi03-WIEGAND Fensterbau - DW-plus integral FI - SWISSPACER V</v>
          </cell>
          <cell r="NN289" t="str">
            <v>0559vl03-Swegon Operations AB - GOLD RX 05</v>
          </cell>
          <cell r="OQ289" t="str">
            <v/>
          </cell>
          <cell r="OR289" t="str">
            <v/>
          </cell>
          <cell r="OS289" t="str">
            <v/>
          </cell>
          <cell r="OT289" t="str">
            <v/>
          </cell>
          <cell r="OU289" t="str">
            <v/>
          </cell>
          <cell r="OV289" t="str">
            <v/>
          </cell>
          <cell r="OW289" t="str">
            <v/>
          </cell>
          <cell r="OX289" t="str">
            <v/>
          </cell>
          <cell r="OY289" t="str">
            <v/>
          </cell>
          <cell r="OZ289" t="str">
            <v/>
          </cell>
          <cell r="PA289" t="str">
            <v/>
          </cell>
          <cell r="PB289" t="str">
            <v/>
          </cell>
          <cell r="PC289" t="str">
            <v/>
          </cell>
          <cell r="PD289" t="str">
            <v/>
          </cell>
          <cell r="PE289" t="str">
            <v/>
          </cell>
          <cell r="PF289" t="str">
            <v/>
          </cell>
          <cell r="PG289" t="str">
            <v/>
          </cell>
          <cell r="PH289" t="str">
            <v/>
          </cell>
          <cell r="PI289" t="str">
            <v/>
          </cell>
          <cell r="PJ289" t="str">
            <v/>
          </cell>
          <cell r="PL289" t="str">
            <v/>
          </cell>
          <cell r="PM289" t="str">
            <v/>
          </cell>
          <cell r="PN289" t="str">
            <v/>
          </cell>
          <cell r="PO289" t="str">
            <v/>
          </cell>
          <cell r="PP289" t="str">
            <v/>
          </cell>
          <cell r="PQ289" t="str">
            <v/>
          </cell>
          <cell r="PR289" t="str">
            <v/>
          </cell>
          <cell r="PS289" t="str">
            <v/>
          </cell>
          <cell r="PT289" t="str">
            <v/>
          </cell>
          <cell r="PU289" t="str">
            <v/>
          </cell>
          <cell r="PV289" t="str">
            <v/>
          </cell>
          <cell r="PW289" t="str">
            <v/>
          </cell>
          <cell r="PX289" t="str">
            <v/>
          </cell>
          <cell r="PY289" t="str">
            <v/>
          </cell>
          <cell r="PZ289" t="str">
            <v/>
          </cell>
          <cell r="QA289" t="str">
            <v/>
          </cell>
          <cell r="QB289" t="str">
            <v/>
          </cell>
          <cell r="QC289" t="str">
            <v/>
          </cell>
          <cell r="QD289" t="str">
            <v/>
          </cell>
          <cell r="QE289" t="str">
            <v/>
          </cell>
          <cell r="QF289" t="str">
            <v/>
          </cell>
          <cell r="QG289" t="str">
            <v/>
          </cell>
          <cell r="QH289" t="str">
            <v/>
          </cell>
          <cell r="QI289" t="str">
            <v/>
          </cell>
          <cell r="QJ289" t="str">
            <v/>
          </cell>
          <cell r="QK289" t="str">
            <v/>
          </cell>
          <cell r="QL289" t="str">
            <v/>
          </cell>
          <cell r="QM289" t="str">
            <v/>
          </cell>
          <cell r="QN289" t="str">
            <v/>
          </cell>
          <cell r="QO289" t="str">
            <v/>
          </cell>
          <cell r="QP289" t="str">
            <v/>
          </cell>
          <cell r="QQ289" t="str">
            <v/>
          </cell>
          <cell r="QR289" t="str">
            <v/>
          </cell>
          <cell r="QS289" t="str">
            <v/>
          </cell>
          <cell r="QT289" t="str">
            <v/>
          </cell>
          <cell r="QU289" t="str">
            <v/>
          </cell>
          <cell r="QV289" t="str">
            <v/>
          </cell>
          <cell r="QW289" t="str">
            <v/>
          </cell>
          <cell r="QX289" t="str">
            <v/>
          </cell>
          <cell r="QY289" t="str">
            <v/>
          </cell>
          <cell r="QZ289" t="str">
            <v/>
          </cell>
          <cell r="RA289" t="str">
            <v/>
          </cell>
          <cell r="RB289" t="str">
            <v/>
          </cell>
          <cell r="RC289" t="str">
            <v/>
          </cell>
          <cell r="RD289" t="str">
            <v/>
          </cell>
          <cell r="RE289" t="str">
            <v/>
          </cell>
          <cell r="RF289" t="str">
            <v/>
          </cell>
          <cell r="RG289" t="str">
            <v/>
          </cell>
          <cell r="RH289" t="str">
            <v/>
          </cell>
          <cell r="RI289" t="str">
            <v/>
          </cell>
          <cell r="RL289" t="str">
            <v/>
          </cell>
        </row>
        <row r="290">
          <cell r="MM290" t="str">
            <v/>
          </cell>
          <cell r="MV290" t="str">
            <v/>
          </cell>
          <cell r="NE290" t="str">
            <v>0104wi03-WIEGAND Fensterbau - DW-plus integral KI - SWISSPACER V</v>
          </cell>
          <cell r="NN290" t="str">
            <v>0560vl03-Swegon Operations AB - GOLD RX 07</v>
          </cell>
          <cell r="OQ290" t="str">
            <v/>
          </cell>
          <cell r="OR290" t="str">
            <v/>
          </cell>
          <cell r="OS290" t="str">
            <v/>
          </cell>
          <cell r="OT290" t="str">
            <v/>
          </cell>
          <cell r="OU290" t="str">
            <v/>
          </cell>
          <cell r="OV290" t="str">
            <v/>
          </cell>
          <cell r="OW290" t="str">
            <v/>
          </cell>
          <cell r="OX290" t="str">
            <v/>
          </cell>
          <cell r="OY290" t="str">
            <v/>
          </cell>
          <cell r="OZ290" t="str">
            <v/>
          </cell>
          <cell r="PA290" t="str">
            <v/>
          </cell>
          <cell r="PB290" t="str">
            <v/>
          </cell>
          <cell r="PC290" t="str">
            <v/>
          </cell>
          <cell r="PD290" t="str">
            <v/>
          </cell>
          <cell r="PE290" t="str">
            <v/>
          </cell>
          <cell r="PF290" t="str">
            <v/>
          </cell>
          <cell r="PG290" t="str">
            <v/>
          </cell>
          <cell r="PH290" t="str">
            <v/>
          </cell>
          <cell r="PI290" t="str">
            <v/>
          </cell>
          <cell r="PJ290" t="str">
            <v/>
          </cell>
          <cell r="PL290" t="str">
            <v/>
          </cell>
          <cell r="PM290" t="str">
            <v/>
          </cell>
          <cell r="PN290" t="str">
            <v/>
          </cell>
          <cell r="PO290" t="str">
            <v/>
          </cell>
          <cell r="PP290" t="str">
            <v/>
          </cell>
          <cell r="PQ290" t="str">
            <v/>
          </cell>
          <cell r="PR290" t="str">
            <v/>
          </cell>
          <cell r="PS290" t="str">
            <v/>
          </cell>
          <cell r="PT290" t="str">
            <v/>
          </cell>
          <cell r="PU290" t="str">
            <v/>
          </cell>
          <cell r="PV290" t="str">
            <v/>
          </cell>
          <cell r="PW290" t="str">
            <v/>
          </cell>
          <cell r="PX290" t="str">
            <v/>
          </cell>
          <cell r="PY290" t="str">
            <v/>
          </cell>
          <cell r="PZ290" t="str">
            <v/>
          </cell>
          <cell r="QA290" t="str">
            <v/>
          </cell>
          <cell r="QB290" t="str">
            <v/>
          </cell>
          <cell r="QC290" t="str">
            <v/>
          </cell>
          <cell r="QD290" t="str">
            <v/>
          </cell>
          <cell r="QE290" t="str">
            <v/>
          </cell>
          <cell r="QF290" t="str">
            <v/>
          </cell>
          <cell r="QG290" t="str">
            <v/>
          </cell>
          <cell r="QH290" t="str">
            <v/>
          </cell>
          <cell r="QI290" t="str">
            <v/>
          </cell>
          <cell r="QJ290" t="str">
            <v/>
          </cell>
          <cell r="QK290" t="str">
            <v/>
          </cell>
          <cell r="QL290" t="str">
            <v/>
          </cell>
          <cell r="QM290" t="str">
            <v/>
          </cell>
          <cell r="QN290" t="str">
            <v/>
          </cell>
          <cell r="QO290" t="str">
            <v/>
          </cell>
          <cell r="QP290" t="str">
            <v/>
          </cell>
          <cell r="QQ290" t="str">
            <v/>
          </cell>
          <cell r="QR290" t="str">
            <v/>
          </cell>
          <cell r="QS290" t="str">
            <v/>
          </cell>
          <cell r="QT290" t="str">
            <v/>
          </cell>
          <cell r="QU290" t="str">
            <v/>
          </cell>
          <cell r="QV290" t="str">
            <v/>
          </cell>
          <cell r="QW290" t="str">
            <v/>
          </cell>
          <cell r="QX290" t="str">
            <v/>
          </cell>
          <cell r="QY290" t="str">
            <v/>
          </cell>
          <cell r="QZ290" t="str">
            <v/>
          </cell>
          <cell r="RA290" t="str">
            <v/>
          </cell>
          <cell r="RB290" t="str">
            <v/>
          </cell>
          <cell r="RC290" t="str">
            <v/>
          </cell>
          <cell r="RD290" t="str">
            <v/>
          </cell>
          <cell r="RE290" t="str">
            <v/>
          </cell>
          <cell r="RF290" t="str">
            <v/>
          </cell>
          <cell r="RG290" t="str">
            <v/>
          </cell>
          <cell r="RH290" t="str">
            <v/>
          </cell>
          <cell r="RI290" t="str">
            <v/>
          </cell>
          <cell r="RL290" t="str">
            <v/>
          </cell>
        </row>
        <row r="291">
          <cell r="MM291" t="str">
            <v/>
          </cell>
          <cell r="MV291" t="str">
            <v/>
          </cell>
          <cell r="NE291" t="str">
            <v>0582wi03-WIEGAND Fensterbau - DW-plus öko Vision - SWISSPACER Ultimate</v>
          </cell>
          <cell r="NN291" t="str">
            <v>0561vl03-Swegon Operations AB - GOLD RX 08</v>
          </cell>
          <cell r="OQ291" t="str">
            <v/>
          </cell>
          <cell r="OR291" t="str">
            <v/>
          </cell>
          <cell r="OS291" t="str">
            <v/>
          </cell>
          <cell r="OT291" t="str">
            <v/>
          </cell>
          <cell r="OU291" t="str">
            <v/>
          </cell>
          <cell r="OV291" t="str">
            <v/>
          </cell>
          <cell r="OW291" t="str">
            <v/>
          </cell>
          <cell r="OX291" t="str">
            <v/>
          </cell>
          <cell r="OY291" t="str">
            <v/>
          </cell>
          <cell r="OZ291" t="str">
            <v/>
          </cell>
          <cell r="PA291" t="str">
            <v/>
          </cell>
          <cell r="PB291" t="str">
            <v/>
          </cell>
          <cell r="PC291" t="str">
            <v/>
          </cell>
          <cell r="PD291" t="str">
            <v/>
          </cell>
          <cell r="PE291" t="str">
            <v/>
          </cell>
          <cell r="PF291" t="str">
            <v/>
          </cell>
          <cell r="PG291" t="str">
            <v/>
          </cell>
          <cell r="PH291" t="str">
            <v/>
          </cell>
          <cell r="PI291" t="str">
            <v/>
          </cell>
          <cell r="PJ291" t="str">
            <v/>
          </cell>
          <cell r="PL291" t="str">
            <v/>
          </cell>
          <cell r="PM291" t="str">
            <v/>
          </cell>
          <cell r="PN291" t="str">
            <v/>
          </cell>
          <cell r="PO291" t="str">
            <v/>
          </cell>
          <cell r="PP291" t="str">
            <v/>
          </cell>
          <cell r="PQ291" t="str">
            <v/>
          </cell>
          <cell r="PR291" t="str">
            <v/>
          </cell>
          <cell r="PS291" t="str">
            <v/>
          </cell>
          <cell r="PT291" t="str">
            <v/>
          </cell>
          <cell r="PU291" t="str">
            <v/>
          </cell>
          <cell r="PV291" t="str">
            <v/>
          </cell>
          <cell r="PW291" t="str">
            <v/>
          </cell>
          <cell r="PX291" t="str">
            <v/>
          </cell>
          <cell r="PY291" t="str">
            <v/>
          </cell>
          <cell r="PZ291" t="str">
            <v/>
          </cell>
          <cell r="QA291" t="str">
            <v/>
          </cell>
          <cell r="QB291" t="str">
            <v/>
          </cell>
          <cell r="QC291" t="str">
            <v/>
          </cell>
          <cell r="QD291" t="str">
            <v/>
          </cell>
          <cell r="QE291" t="str">
            <v/>
          </cell>
          <cell r="QF291" t="str">
            <v/>
          </cell>
          <cell r="QG291" t="str">
            <v/>
          </cell>
          <cell r="QH291" t="str">
            <v/>
          </cell>
          <cell r="QI291" t="str">
            <v/>
          </cell>
          <cell r="QJ291" t="str">
            <v/>
          </cell>
          <cell r="QK291" t="str">
            <v/>
          </cell>
          <cell r="QL291" t="str">
            <v/>
          </cell>
          <cell r="QM291" t="str">
            <v/>
          </cell>
          <cell r="QN291" t="str">
            <v/>
          </cell>
          <cell r="QO291" t="str">
            <v/>
          </cell>
          <cell r="QP291" t="str">
            <v/>
          </cell>
          <cell r="QQ291" t="str">
            <v/>
          </cell>
          <cell r="QR291" t="str">
            <v/>
          </cell>
          <cell r="QS291" t="str">
            <v/>
          </cell>
          <cell r="QT291" t="str">
            <v/>
          </cell>
          <cell r="QU291" t="str">
            <v/>
          </cell>
          <cell r="QV291" t="str">
            <v/>
          </cell>
          <cell r="QW291" t="str">
            <v/>
          </cell>
          <cell r="QX291" t="str">
            <v/>
          </cell>
          <cell r="QY291" t="str">
            <v/>
          </cell>
          <cell r="QZ291" t="str">
            <v/>
          </cell>
          <cell r="RA291" t="str">
            <v/>
          </cell>
          <cell r="RB291" t="str">
            <v/>
          </cell>
          <cell r="RC291" t="str">
            <v/>
          </cell>
          <cell r="RD291" t="str">
            <v/>
          </cell>
          <cell r="RE291" t="str">
            <v/>
          </cell>
          <cell r="RF291" t="str">
            <v/>
          </cell>
          <cell r="RG291" t="str">
            <v/>
          </cell>
          <cell r="RH291" t="str">
            <v/>
          </cell>
          <cell r="RI291" t="str">
            <v/>
          </cell>
          <cell r="RL291" t="str">
            <v/>
          </cell>
        </row>
        <row r="292">
          <cell r="MM292" t="str">
            <v/>
          </cell>
          <cell r="MV292" t="str">
            <v/>
          </cell>
          <cell r="NE292" t="str">
            <v>0606wi03-WIEGAND Fensterbau - DW-plus XPS - SWISSPACER Ultimate</v>
          </cell>
          <cell r="NN292" t="str">
            <v>0562vl03-Swegon Operations AB - GOLD RX 11</v>
          </cell>
          <cell r="OQ292" t="str">
            <v/>
          </cell>
          <cell r="OR292" t="str">
            <v/>
          </cell>
          <cell r="OS292" t="str">
            <v/>
          </cell>
          <cell r="OT292" t="str">
            <v/>
          </cell>
          <cell r="OU292" t="str">
            <v/>
          </cell>
          <cell r="OV292" t="str">
            <v/>
          </cell>
          <cell r="OW292" t="str">
            <v/>
          </cell>
          <cell r="OX292" t="str">
            <v/>
          </cell>
          <cell r="OY292" t="str">
            <v/>
          </cell>
          <cell r="OZ292" t="str">
            <v/>
          </cell>
          <cell r="PA292" t="str">
            <v/>
          </cell>
          <cell r="PB292" t="str">
            <v/>
          </cell>
          <cell r="PC292" t="str">
            <v/>
          </cell>
          <cell r="PD292" t="str">
            <v/>
          </cell>
          <cell r="PE292" t="str">
            <v/>
          </cell>
          <cell r="PF292" t="str">
            <v/>
          </cell>
          <cell r="PG292" t="str">
            <v/>
          </cell>
          <cell r="PH292" t="str">
            <v/>
          </cell>
          <cell r="PI292" t="str">
            <v/>
          </cell>
          <cell r="PJ292" t="str">
            <v/>
          </cell>
          <cell r="PL292" t="str">
            <v/>
          </cell>
          <cell r="PM292" t="str">
            <v/>
          </cell>
          <cell r="PN292" t="str">
            <v/>
          </cell>
          <cell r="PO292" t="str">
            <v/>
          </cell>
          <cell r="PP292" t="str">
            <v/>
          </cell>
          <cell r="PQ292" t="str">
            <v/>
          </cell>
          <cell r="PR292" t="str">
            <v/>
          </cell>
          <cell r="PS292" t="str">
            <v/>
          </cell>
          <cell r="PT292" t="str">
            <v/>
          </cell>
          <cell r="PU292" t="str">
            <v/>
          </cell>
          <cell r="PV292" t="str">
            <v/>
          </cell>
          <cell r="PW292" t="str">
            <v/>
          </cell>
          <cell r="PX292" t="str">
            <v/>
          </cell>
          <cell r="PY292" t="str">
            <v/>
          </cell>
          <cell r="PZ292" t="str">
            <v/>
          </cell>
          <cell r="QA292" t="str">
            <v/>
          </cell>
          <cell r="QB292" t="str">
            <v/>
          </cell>
          <cell r="QC292" t="str">
            <v/>
          </cell>
          <cell r="QD292" t="str">
            <v/>
          </cell>
          <cell r="QE292" t="str">
            <v/>
          </cell>
          <cell r="QF292" t="str">
            <v/>
          </cell>
          <cell r="QG292" t="str">
            <v/>
          </cell>
          <cell r="QH292" t="str">
            <v/>
          </cell>
          <cell r="QI292" t="str">
            <v/>
          </cell>
          <cell r="QJ292" t="str">
            <v/>
          </cell>
          <cell r="QK292" t="str">
            <v/>
          </cell>
          <cell r="QL292" t="str">
            <v/>
          </cell>
          <cell r="QM292" t="str">
            <v/>
          </cell>
          <cell r="QN292" t="str">
            <v/>
          </cell>
          <cell r="QO292" t="str">
            <v/>
          </cell>
          <cell r="QP292" t="str">
            <v/>
          </cell>
          <cell r="QQ292" t="str">
            <v/>
          </cell>
          <cell r="QR292" t="str">
            <v/>
          </cell>
          <cell r="QS292" t="str">
            <v/>
          </cell>
          <cell r="QT292" t="str">
            <v/>
          </cell>
          <cell r="QU292" t="str">
            <v/>
          </cell>
          <cell r="QV292" t="str">
            <v/>
          </cell>
          <cell r="QW292" t="str">
            <v/>
          </cell>
          <cell r="QX292" t="str">
            <v/>
          </cell>
          <cell r="QY292" t="str">
            <v/>
          </cell>
          <cell r="QZ292" t="str">
            <v/>
          </cell>
          <cell r="RA292" t="str">
            <v/>
          </cell>
          <cell r="RB292" t="str">
            <v/>
          </cell>
          <cell r="RC292" t="str">
            <v/>
          </cell>
          <cell r="RD292" t="str">
            <v/>
          </cell>
          <cell r="RE292" t="str">
            <v/>
          </cell>
          <cell r="RF292" t="str">
            <v/>
          </cell>
          <cell r="RG292" t="str">
            <v/>
          </cell>
          <cell r="RH292" t="str">
            <v/>
          </cell>
          <cell r="RI292" t="str">
            <v/>
          </cell>
          <cell r="RL292" t="str">
            <v/>
          </cell>
        </row>
        <row r="293">
          <cell r="MM293" t="str">
            <v/>
          </cell>
          <cell r="MV293" t="str">
            <v/>
          </cell>
          <cell r="NE293" t="str">
            <v>1246wi03-WIND CONSTRUCTION BUILDING MATERIALS CO., LTD. - Passive Serie - SWISSPACER Ultimate</v>
          </cell>
          <cell r="NN293" t="str">
            <v>0563vl03-Swegon Operations AB - GOLD RX 12</v>
          </cell>
          <cell r="OQ293" t="str">
            <v/>
          </cell>
          <cell r="OR293" t="str">
            <v/>
          </cell>
          <cell r="OS293" t="str">
            <v/>
          </cell>
          <cell r="OT293" t="str">
            <v/>
          </cell>
          <cell r="OU293" t="str">
            <v/>
          </cell>
          <cell r="OV293" t="str">
            <v/>
          </cell>
          <cell r="OW293" t="str">
            <v/>
          </cell>
          <cell r="OX293" t="str">
            <v/>
          </cell>
          <cell r="OY293" t="str">
            <v/>
          </cell>
          <cell r="OZ293" t="str">
            <v/>
          </cell>
          <cell r="PA293" t="str">
            <v/>
          </cell>
          <cell r="PB293" t="str">
            <v/>
          </cell>
          <cell r="PC293" t="str">
            <v/>
          </cell>
          <cell r="PD293" t="str">
            <v/>
          </cell>
          <cell r="PE293" t="str">
            <v/>
          </cell>
          <cell r="PF293" t="str">
            <v/>
          </cell>
          <cell r="PG293" t="str">
            <v/>
          </cell>
          <cell r="PH293" t="str">
            <v/>
          </cell>
          <cell r="PI293" t="str">
            <v/>
          </cell>
          <cell r="PJ293" t="str">
            <v/>
          </cell>
          <cell r="PL293" t="str">
            <v/>
          </cell>
          <cell r="PM293" t="str">
            <v/>
          </cell>
          <cell r="PN293" t="str">
            <v/>
          </cell>
          <cell r="PO293" t="str">
            <v/>
          </cell>
          <cell r="PP293" t="str">
            <v/>
          </cell>
          <cell r="PQ293" t="str">
            <v/>
          </cell>
          <cell r="PR293" t="str">
            <v/>
          </cell>
          <cell r="PS293" t="str">
            <v/>
          </cell>
          <cell r="PT293" t="str">
            <v/>
          </cell>
          <cell r="PU293" t="str">
            <v/>
          </cell>
          <cell r="PV293" t="str">
            <v/>
          </cell>
          <cell r="PW293" t="str">
            <v/>
          </cell>
          <cell r="PX293" t="str">
            <v/>
          </cell>
          <cell r="PY293" t="str">
            <v/>
          </cell>
          <cell r="PZ293" t="str">
            <v/>
          </cell>
          <cell r="QA293" t="str">
            <v/>
          </cell>
          <cell r="QB293" t="str">
            <v/>
          </cell>
          <cell r="QC293" t="str">
            <v/>
          </cell>
          <cell r="QD293" t="str">
            <v/>
          </cell>
          <cell r="QE293" t="str">
            <v/>
          </cell>
          <cell r="QF293" t="str">
            <v/>
          </cell>
          <cell r="QG293" t="str">
            <v/>
          </cell>
          <cell r="QH293" t="str">
            <v/>
          </cell>
          <cell r="QI293" t="str">
            <v/>
          </cell>
          <cell r="QJ293" t="str">
            <v/>
          </cell>
          <cell r="QK293" t="str">
            <v/>
          </cell>
          <cell r="QL293" t="str">
            <v/>
          </cell>
          <cell r="QM293" t="str">
            <v/>
          </cell>
          <cell r="QN293" t="str">
            <v/>
          </cell>
          <cell r="QO293" t="str">
            <v/>
          </cell>
          <cell r="QP293" t="str">
            <v/>
          </cell>
          <cell r="QQ293" t="str">
            <v/>
          </cell>
          <cell r="QR293" t="str">
            <v/>
          </cell>
          <cell r="QS293" t="str">
            <v/>
          </cell>
          <cell r="QT293" t="str">
            <v/>
          </cell>
          <cell r="QU293" t="str">
            <v/>
          </cell>
          <cell r="QV293" t="str">
            <v/>
          </cell>
          <cell r="QW293" t="str">
            <v/>
          </cell>
          <cell r="QX293" t="str">
            <v/>
          </cell>
          <cell r="QY293" t="str">
            <v/>
          </cell>
          <cell r="QZ293" t="str">
            <v/>
          </cell>
          <cell r="RA293" t="str">
            <v/>
          </cell>
          <cell r="RB293" t="str">
            <v/>
          </cell>
          <cell r="RC293" t="str">
            <v/>
          </cell>
          <cell r="RD293" t="str">
            <v/>
          </cell>
          <cell r="RE293" t="str">
            <v/>
          </cell>
          <cell r="RF293" t="str">
            <v/>
          </cell>
          <cell r="RG293" t="str">
            <v/>
          </cell>
          <cell r="RH293" t="str">
            <v/>
          </cell>
          <cell r="RI293" t="str">
            <v/>
          </cell>
          <cell r="RL293">
            <v>0</v>
          </cell>
        </row>
        <row r="294">
          <cell r="MM294" t="str">
            <v/>
          </cell>
          <cell r="MV294" t="str">
            <v/>
          </cell>
          <cell r="NE294" t="str">
            <v>0701wi03-Wingreen Energy-saving Window and Door Co., Ltd - WG85-10 - SWISSPACER Ultimate</v>
          </cell>
          <cell r="NN294" t="str">
            <v>0564vl03-Swegon Operations AB - GOLD RX 14</v>
          </cell>
          <cell r="OQ294" t="str">
            <v/>
          </cell>
          <cell r="OR294" t="str">
            <v/>
          </cell>
          <cell r="OS294" t="str">
            <v/>
          </cell>
          <cell r="OT294" t="str">
            <v/>
          </cell>
          <cell r="OU294" t="str">
            <v/>
          </cell>
          <cell r="OV294" t="str">
            <v/>
          </cell>
          <cell r="OW294" t="str">
            <v/>
          </cell>
          <cell r="OX294" t="str">
            <v/>
          </cell>
          <cell r="OY294" t="str">
            <v/>
          </cell>
          <cell r="OZ294" t="str">
            <v/>
          </cell>
          <cell r="PA294" t="str">
            <v/>
          </cell>
          <cell r="PB294" t="str">
            <v/>
          </cell>
          <cell r="PC294" t="str">
            <v/>
          </cell>
          <cell r="PD294" t="str">
            <v/>
          </cell>
          <cell r="PE294" t="str">
            <v/>
          </cell>
          <cell r="PF294" t="str">
            <v/>
          </cell>
          <cell r="PG294" t="str">
            <v/>
          </cell>
          <cell r="PH294" t="str">
            <v/>
          </cell>
          <cell r="PI294" t="str">
            <v/>
          </cell>
          <cell r="PJ294" t="str">
            <v/>
          </cell>
          <cell r="PL294" t="str">
            <v/>
          </cell>
          <cell r="PM294" t="str">
            <v/>
          </cell>
          <cell r="PN294" t="str">
            <v/>
          </cell>
          <cell r="PO294" t="str">
            <v/>
          </cell>
          <cell r="PP294" t="str">
            <v/>
          </cell>
          <cell r="PQ294" t="str">
            <v/>
          </cell>
          <cell r="PR294" t="str">
            <v/>
          </cell>
          <cell r="PS294" t="str">
            <v/>
          </cell>
          <cell r="PT294" t="str">
            <v/>
          </cell>
          <cell r="PU294" t="str">
            <v/>
          </cell>
          <cell r="PV294" t="str">
            <v/>
          </cell>
          <cell r="PW294" t="str">
            <v/>
          </cell>
          <cell r="PX294" t="str">
            <v/>
          </cell>
          <cell r="PY294" t="str">
            <v/>
          </cell>
          <cell r="PZ294" t="str">
            <v/>
          </cell>
          <cell r="QA294" t="str">
            <v/>
          </cell>
          <cell r="QB294" t="str">
            <v/>
          </cell>
          <cell r="QC294" t="str">
            <v/>
          </cell>
          <cell r="QD294" t="str">
            <v/>
          </cell>
          <cell r="QE294" t="str">
            <v/>
          </cell>
          <cell r="QF294" t="str">
            <v/>
          </cell>
          <cell r="QG294" t="str">
            <v/>
          </cell>
          <cell r="QH294" t="str">
            <v/>
          </cell>
          <cell r="QI294" t="str">
            <v/>
          </cell>
          <cell r="QJ294" t="str">
            <v/>
          </cell>
          <cell r="QK294" t="str">
            <v/>
          </cell>
          <cell r="QL294" t="str">
            <v/>
          </cell>
          <cell r="QM294" t="str">
            <v/>
          </cell>
          <cell r="QN294" t="str">
            <v/>
          </cell>
          <cell r="QO294" t="str">
            <v/>
          </cell>
          <cell r="QP294" t="str">
            <v/>
          </cell>
          <cell r="QQ294" t="str">
            <v/>
          </cell>
          <cell r="QR294" t="str">
            <v/>
          </cell>
          <cell r="QS294" t="str">
            <v/>
          </cell>
          <cell r="QT294" t="str">
            <v/>
          </cell>
          <cell r="QU294" t="str">
            <v/>
          </cell>
          <cell r="QV294" t="str">
            <v/>
          </cell>
          <cell r="QW294" t="str">
            <v/>
          </cell>
          <cell r="QX294" t="str">
            <v/>
          </cell>
          <cell r="QY294" t="str">
            <v/>
          </cell>
          <cell r="QZ294" t="str">
            <v/>
          </cell>
          <cell r="RA294" t="str">
            <v/>
          </cell>
          <cell r="RB294" t="str">
            <v/>
          </cell>
          <cell r="RC294" t="str">
            <v/>
          </cell>
          <cell r="RD294" t="str">
            <v/>
          </cell>
          <cell r="RE294" t="str">
            <v/>
          </cell>
          <cell r="RF294" t="str">
            <v/>
          </cell>
          <cell r="RG294" t="str">
            <v/>
          </cell>
          <cell r="RH294" t="str">
            <v/>
          </cell>
          <cell r="RI294" t="str">
            <v/>
          </cell>
          <cell r="RL294">
            <v>0</v>
          </cell>
        </row>
        <row r="295">
          <cell r="MM295" t="str">
            <v/>
          </cell>
          <cell r="MV295" t="str">
            <v/>
          </cell>
          <cell r="NE295" t="str">
            <v>1099wi03-Wuhu Conch Profiles and Science Co., Ltd - CONCH 90 passive Windows - SWISSPACER Ultimate</v>
          </cell>
          <cell r="NN295" t="str">
            <v>0565vl03-Swegon Operations AB - GOLD RX 20</v>
          </cell>
          <cell r="OQ295" t="str">
            <v/>
          </cell>
          <cell r="OR295" t="str">
            <v/>
          </cell>
          <cell r="OS295" t="str">
            <v/>
          </cell>
          <cell r="OT295" t="str">
            <v/>
          </cell>
          <cell r="OU295" t="str">
            <v/>
          </cell>
          <cell r="OV295" t="str">
            <v/>
          </cell>
          <cell r="OW295" t="str">
            <v/>
          </cell>
          <cell r="OX295" t="str">
            <v/>
          </cell>
          <cell r="OY295" t="str">
            <v/>
          </cell>
          <cell r="OZ295" t="str">
            <v/>
          </cell>
          <cell r="PA295" t="str">
            <v/>
          </cell>
          <cell r="PB295" t="str">
            <v/>
          </cell>
          <cell r="PC295" t="str">
            <v/>
          </cell>
          <cell r="PD295" t="str">
            <v/>
          </cell>
          <cell r="PE295" t="str">
            <v/>
          </cell>
          <cell r="PF295" t="str">
            <v/>
          </cell>
          <cell r="PG295" t="str">
            <v/>
          </cell>
          <cell r="PH295" t="str">
            <v/>
          </cell>
          <cell r="PI295" t="str">
            <v/>
          </cell>
          <cell r="PJ295" t="str">
            <v/>
          </cell>
          <cell r="PL295" t="str">
            <v/>
          </cell>
          <cell r="PM295" t="str">
            <v/>
          </cell>
          <cell r="PN295" t="str">
            <v/>
          </cell>
          <cell r="PO295" t="str">
            <v/>
          </cell>
          <cell r="PP295" t="str">
            <v/>
          </cell>
          <cell r="PQ295" t="str">
            <v/>
          </cell>
          <cell r="PR295" t="str">
            <v/>
          </cell>
          <cell r="PS295" t="str">
            <v/>
          </cell>
          <cell r="PT295" t="str">
            <v/>
          </cell>
          <cell r="PU295" t="str">
            <v/>
          </cell>
          <cell r="PV295" t="str">
            <v/>
          </cell>
          <cell r="PW295" t="str">
            <v/>
          </cell>
          <cell r="PX295" t="str">
            <v/>
          </cell>
          <cell r="PY295" t="str">
            <v/>
          </cell>
          <cell r="PZ295" t="str">
            <v/>
          </cell>
          <cell r="QA295" t="str">
            <v/>
          </cell>
          <cell r="QB295" t="str">
            <v/>
          </cell>
          <cell r="QC295" t="str">
            <v/>
          </cell>
          <cell r="QD295" t="str">
            <v/>
          </cell>
          <cell r="QE295" t="str">
            <v/>
          </cell>
          <cell r="QF295" t="str">
            <v/>
          </cell>
          <cell r="QG295" t="str">
            <v/>
          </cell>
          <cell r="QH295" t="str">
            <v/>
          </cell>
          <cell r="QI295" t="str">
            <v/>
          </cell>
          <cell r="QJ295" t="str">
            <v/>
          </cell>
          <cell r="QK295" t="str">
            <v/>
          </cell>
          <cell r="QL295" t="str">
            <v/>
          </cell>
          <cell r="QM295" t="str">
            <v/>
          </cell>
          <cell r="QN295" t="str">
            <v/>
          </cell>
          <cell r="QO295" t="str">
            <v/>
          </cell>
          <cell r="QP295" t="str">
            <v/>
          </cell>
          <cell r="QQ295" t="str">
            <v/>
          </cell>
          <cell r="QR295" t="str">
            <v/>
          </cell>
          <cell r="QS295" t="str">
            <v/>
          </cell>
          <cell r="QT295" t="str">
            <v/>
          </cell>
          <cell r="QU295" t="str">
            <v/>
          </cell>
          <cell r="QV295" t="str">
            <v/>
          </cell>
          <cell r="QW295" t="str">
            <v/>
          </cell>
          <cell r="QX295" t="str">
            <v/>
          </cell>
          <cell r="QY295" t="str">
            <v/>
          </cell>
          <cell r="QZ295" t="str">
            <v/>
          </cell>
          <cell r="RA295" t="str">
            <v/>
          </cell>
          <cell r="RB295" t="str">
            <v/>
          </cell>
          <cell r="RC295" t="str">
            <v/>
          </cell>
          <cell r="RD295" t="str">
            <v/>
          </cell>
          <cell r="RE295" t="str">
            <v/>
          </cell>
          <cell r="RF295" t="str">
            <v/>
          </cell>
          <cell r="RG295" t="str">
            <v/>
          </cell>
          <cell r="RH295" t="str">
            <v/>
          </cell>
          <cell r="RI295" t="str">
            <v/>
          </cell>
          <cell r="RL295">
            <v>0</v>
          </cell>
        </row>
        <row r="296">
          <cell r="MM296" t="str">
            <v/>
          </cell>
          <cell r="MV296" t="str">
            <v/>
          </cell>
          <cell r="NE296" t="str">
            <v>1348wi03-Xian Gaoke Building Materials Technology Co., Ltd - PK90 - SWISSPACER Ultimate</v>
          </cell>
          <cell r="NN296" t="str">
            <v>0566vl03-Swegon Operations AB - GOLD RX 25</v>
          </cell>
          <cell r="OQ296" t="str">
            <v/>
          </cell>
          <cell r="OR296" t="str">
            <v/>
          </cell>
          <cell r="OS296" t="str">
            <v/>
          </cell>
          <cell r="OT296" t="str">
            <v/>
          </cell>
          <cell r="OU296" t="str">
            <v/>
          </cell>
          <cell r="OV296" t="str">
            <v/>
          </cell>
          <cell r="OW296" t="str">
            <v/>
          </cell>
          <cell r="OX296" t="str">
            <v/>
          </cell>
          <cell r="OY296" t="str">
            <v/>
          </cell>
          <cell r="OZ296" t="str">
            <v/>
          </cell>
          <cell r="PA296" t="str">
            <v/>
          </cell>
          <cell r="PB296" t="str">
            <v/>
          </cell>
          <cell r="PC296" t="str">
            <v/>
          </cell>
          <cell r="PD296" t="str">
            <v/>
          </cell>
          <cell r="PE296" t="str">
            <v/>
          </cell>
          <cell r="PF296" t="str">
            <v/>
          </cell>
          <cell r="PG296" t="str">
            <v/>
          </cell>
          <cell r="PH296" t="str">
            <v/>
          </cell>
          <cell r="PI296" t="str">
            <v/>
          </cell>
          <cell r="PJ296" t="str">
            <v/>
          </cell>
          <cell r="PL296" t="str">
            <v/>
          </cell>
          <cell r="PM296" t="str">
            <v/>
          </cell>
          <cell r="PN296" t="str">
            <v/>
          </cell>
          <cell r="PO296" t="str">
            <v/>
          </cell>
          <cell r="PP296" t="str">
            <v/>
          </cell>
          <cell r="PQ296" t="str">
            <v/>
          </cell>
          <cell r="PR296" t="str">
            <v/>
          </cell>
          <cell r="PS296" t="str">
            <v/>
          </cell>
          <cell r="PT296" t="str">
            <v/>
          </cell>
          <cell r="PU296" t="str">
            <v/>
          </cell>
          <cell r="PV296" t="str">
            <v/>
          </cell>
          <cell r="PW296" t="str">
            <v/>
          </cell>
          <cell r="PX296" t="str">
            <v/>
          </cell>
          <cell r="PY296" t="str">
            <v/>
          </cell>
          <cell r="PZ296" t="str">
            <v/>
          </cell>
          <cell r="QA296" t="str">
            <v/>
          </cell>
          <cell r="QB296" t="str">
            <v/>
          </cell>
          <cell r="QC296" t="str">
            <v/>
          </cell>
          <cell r="QD296" t="str">
            <v/>
          </cell>
          <cell r="QE296" t="str">
            <v/>
          </cell>
          <cell r="QF296" t="str">
            <v/>
          </cell>
          <cell r="QG296" t="str">
            <v/>
          </cell>
          <cell r="QH296" t="str">
            <v/>
          </cell>
          <cell r="QI296" t="str">
            <v/>
          </cell>
          <cell r="QJ296" t="str">
            <v/>
          </cell>
          <cell r="QK296" t="str">
            <v/>
          </cell>
          <cell r="QL296" t="str">
            <v/>
          </cell>
          <cell r="QM296" t="str">
            <v/>
          </cell>
          <cell r="QN296" t="str">
            <v/>
          </cell>
          <cell r="QO296" t="str">
            <v/>
          </cell>
          <cell r="QP296" t="str">
            <v/>
          </cell>
          <cell r="QQ296" t="str">
            <v/>
          </cell>
          <cell r="QR296" t="str">
            <v/>
          </cell>
          <cell r="QS296" t="str">
            <v/>
          </cell>
          <cell r="QT296" t="str">
            <v/>
          </cell>
          <cell r="QU296" t="str">
            <v/>
          </cell>
          <cell r="QV296" t="str">
            <v/>
          </cell>
          <cell r="QW296" t="str">
            <v/>
          </cell>
          <cell r="QX296" t="str">
            <v/>
          </cell>
          <cell r="QY296" t="str">
            <v/>
          </cell>
          <cell r="QZ296" t="str">
            <v/>
          </cell>
          <cell r="RA296" t="str">
            <v/>
          </cell>
          <cell r="RB296" t="str">
            <v/>
          </cell>
          <cell r="RC296" t="str">
            <v/>
          </cell>
          <cell r="RD296" t="str">
            <v/>
          </cell>
          <cell r="RE296" t="str">
            <v/>
          </cell>
          <cell r="RF296" t="str">
            <v/>
          </cell>
          <cell r="RG296" t="str">
            <v/>
          </cell>
          <cell r="RH296" t="str">
            <v/>
          </cell>
          <cell r="RI296" t="str">
            <v/>
          </cell>
          <cell r="RL296">
            <v>0</v>
          </cell>
        </row>
        <row r="297">
          <cell r="MM297" t="str">
            <v/>
          </cell>
          <cell r="MV297" t="str">
            <v/>
          </cell>
          <cell r="NE297" t="str">
            <v>1295wi03-Xianghe Wanlitong Industrial Co. Ltd - RiseSun002146A - SWISSPACER Ultimate</v>
          </cell>
          <cell r="NN297" t="str">
            <v>0567vl03-Swegon Operations AB - GOLD RX 30</v>
          </cell>
          <cell r="OQ297" t="str">
            <v/>
          </cell>
          <cell r="OR297" t="str">
            <v/>
          </cell>
          <cell r="OS297" t="str">
            <v/>
          </cell>
          <cell r="OT297" t="str">
            <v/>
          </cell>
          <cell r="OU297" t="str">
            <v/>
          </cell>
          <cell r="OV297" t="str">
            <v/>
          </cell>
          <cell r="OW297" t="str">
            <v/>
          </cell>
          <cell r="OX297" t="str">
            <v/>
          </cell>
          <cell r="OY297" t="str">
            <v/>
          </cell>
          <cell r="OZ297" t="str">
            <v/>
          </cell>
          <cell r="PA297" t="str">
            <v/>
          </cell>
          <cell r="PB297" t="str">
            <v/>
          </cell>
          <cell r="PC297" t="str">
            <v/>
          </cell>
          <cell r="PD297" t="str">
            <v/>
          </cell>
          <cell r="PE297" t="str">
            <v/>
          </cell>
          <cell r="PF297" t="str">
            <v/>
          </cell>
          <cell r="PG297" t="str">
            <v/>
          </cell>
          <cell r="PH297" t="str">
            <v/>
          </cell>
          <cell r="PI297" t="str">
            <v/>
          </cell>
          <cell r="PJ297" t="str">
            <v/>
          </cell>
          <cell r="PL297" t="str">
            <v/>
          </cell>
          <cell r="PM297" t="str">
            <v/>
          </cell>
          <cell r="PN297" t="str">
            <v/>
          </cell>
          <cell r="PO297" t="str">
            <v/>
          </cell>
          <cell r="PP297" t="str">
            <v/>
          </cell>
          <cell r="PQ297" t="str">
            <v/>
          </cell>
          <cell r="PR297" t="str">
            <v/>
          </cell>
          <cell r="PS297" t="str">
            <v/>
          </cell>
          <cell r="PT297" t="str">
            <v/>
          </cell>
          <cell r="PU297" t="str">
            <v/>
          </cell>
          <cell r="PV297" t="str">
            <v/>
          </cell>
          <cell r="PW297" t="str">
            <v/>
          </cell>
          <cell r="PX297" t="str">
            <v/>
          </cell>
          <cell r="PY297" t="str">
            <v/>
          </cell>
          <cell r="PZ297" t="str">
            <v/>
          </cell>
          <cell r="QA297" t="str">
            <v/>
          </cell>
          <cell r="QB297" t="str">
            <v/>
          </cell>
          <cell r="QC297" t="str">
            <v/>
          </cell>
          <cell r="QD297" t="str">
            <v/>
          </cell>
          <cell r="QE297" t="str">
            <v/>
          </cell>
          <cell r="QF297" t="str">
            <v/>
          </cell>
          <cell r="QG297" t="str">
            <v/>
          </cell>
          <cell r="QH297" t="str">
            <v/>
          </cell>
          <cell r="QI297" t="str">
            <v/>
          </cell>
          <cell r="QJ297" t="str">
            <v/>
          </cell>
          <cell r="QK297" t="str">
            <v/>
          </cell>
          <cell r="QL297" t="str">
            <v/>
          </cell>
          <cell r="QM297" t="str">
            <v/>
          </cell>
          <cell r="QN297" t="str">
            <v/>
          </cell>
          <cell r="QO297" t="str">
            <v/>
          </cell>
          <cell r="QP297" t="str">
            <v/>
          </cell>
          <cell r="QQ297" t="str">
            <v/>
          </cell>
          <cell r="QR297" t="str">
            <v/>
          </cell>
          <cell r="QS297" t="str">
            <v/>
          </cell>
          <cell r="QT297" t="str">
            <v/>
          </cell>
          <cell r="QU297" t="str">
            <v/>
          </cell>
          <cell r="QV297" t="str">
            <v/>
          </cell>
          <cell r="QW297" t="str">
            <v/>
          </cell>
          <cell r="QX297" t="str">
            <v/>
          </cell>
          <cell r="QY297" t="str">
            <v/>
          </cell>
          <cell r="QZ297" t="str">
            <v/>
          </cell>
          <cell r="RA297" t="str">
            <v/>
          </cell>
          <cell r="RB297" t="str">
            <v/>
          </cell>
          <cell r="RC297" t="str">
            <v/>
          </cell>
          <cell r="RD297" t="str">
            <v/>
          </cell>
          <cell r="RE297" t="str">
            <v/>
          </cell>
          <cell r="RF297" t="str">
            <v/>
          </cell>
          <cell r="RG297" t="str">
            <v/>
          </cell>
          <cell r="RH297" t="str">
            <v/>
          </cell>
          <cell r="RI297" t="str">
            <v/>
          </cell>
          <cell r="RL297">
            <v>0</v>
          </cell>
        </row>
        <row r="298">
          <cell r="MM298" t="str">
            <v/>
          </cell>
          <cell r="MV298" t="str">
            <v/>
          </cell>
          <cell r="NE298" t="str">
            <v>0819wi03-Zola Windows - ZNC - Super Spacer TriSeal / T-Spacer Premium</v>
          </cell>
          <cell r="NN298" t="str">
            <v>0568vl03-Swegon Operations AB - GOLD RX 35</v>
          </cell>
          <cell r="OQ298" t="str">
            <v/>
          </cell>
          <cell r="OR298" t="str">
            <v/>
          </cell>
          <cell r="OS298" t="str">
            <v/>
          </cell>
          <cell r="OT298" t="str">
            <v/>
          </cell>
          <cell r="OU298" t="str">
            <v/>
          </cell>
          <cell r="OV298" t="str">
            <v/>
          </cell>
          <cell r="OW298" t="str">
            <v/>
          </cell>
          <cell r="OX298" t="str">
            <v/>
          </cell>
          <cell r="OY298" t="str">
            <v/>
          </cell>
          <cell r="OZ298" t="str">
            <v/>
          </cell>
          <cell r="PA298" t="str">
            <v/>
          </cell>
          <cell r="PB298" t="str">
            <v/>
          </cell>
          <cell r="PC298" t="str">
            <v/>
          </cell>
          <cell r="PD298" t="str">
            <v/>
          </cell>
          <cell r="PE298" t="str">
            <v/>
          </cell>
          <cell r="PF298" t="str">
            <v/>
          </cell>
          <cell r="PG298" t="str">
            <v/>
          </cell>
          <cell r="PH298" t="str">
            <v/>
          </cell>
          <cell r="PI298" t="str">
            <v/>
          </cell>
          <cell r="PJ298" t="str">
            <v/>
          </cell>
          <cell r="PL298" t="str">
            <v/>
          </cell>
          <cell r="PM298" t="str">
            <v/>
          </cell>
          <cell r="PN298" t="str">
            <v/>
          </cell>
          <cell r="PO298" t="str">
            <v/>
          </cell>
          <cell r="PP298" t="str">
            <v/>
          </cell>
          <cell r="PQ298" t="str">
            <v/>
          </cell>
          <cell r="PR298" t="str">
            <v/>
          </cell>
          <cell r="PS298" t="str">
            <v/>
          </cell>
          <cell r="PT298" t="str">
            <v/>
          </cell>
          <cell r="PU298" t="str">
            <v/>
          </cell>
          <cell r="PV298" t="str">
            <v/>
          </cell>
          <cell r="PW298" t="str">
            <v/>
          </cell>
          <cell r="PX298" t="str">
            <v/>
          </cell>
          <cell r="PY298" t="str">
            <v/>
          </cell>
          <cell r="PZ298" t="str">
            <v/>
          </cell>
          <cell r="QA298" t="str">
            <v/>
          </cell>
          <cell r="QB298" t="str">
            <v/>
          </cell>
          <cell r="QC298" t="str">
            <v/>
          </cell>
          <cell r="QD298" t="str">
            <v/>
          </cell>
          <cell r="QE298" t="str">
            <v/>
          </cell>
          <cell r="QF298" t="str">
            <v/>
          </cell>
          <cell r="QG298" t="str">
            <v/>
          </cell>
          <cell r="QH298" t="str">
            <v/>
          </cell>
          <cell r="QI298" t="str">
            <v/>
          </cell>
          <cell r="QJ298" t="str">
            <v/>
          </cell>
          <cell r="QK298" t="str">
            <v/>
          </cell>
          <cell r="QL298" t="str">
            <v/>
          </cell>
          <cell r="QM298" t="str">
            <v/>
          </cell>
          <cell r="QN298" t="str">
            <v/>
          </cell>
          <cell r="QO298" t="str">
            <v/>
          </cell>
          <cell r="QP298" t="str">
            <v/>
          </cell>
          <cell r="QQ298" t="str">
            <v/>
          </cell>
          <cell r="QR298" t="str">
            <v/>
          </cell>
          <cell r="QS298" t="str">
            <v/>
          </cell>
          <cell r="QT298" t="str">
            <v/>
          </cell>
          <cell r="QU298" t="str">
            <v/>
          </cell>
          <cell r="QV298" t="str">
            <v/>
          </cell>
          <cell r="QW298" t="str">
            <v/>
          </cell>
          <cell r="QX298" t="str">
            <v/>
          </cell>
          <cell r="QY298" t="str">
            <v/>
          </cell>
          <cell r="QZ298" t="str">
            <v/>
          </cell>
          <cell r="RA298" t="str">
            <v/>
          </cell>
          <cell r="RB298" t="str">
            <v/>
          </cell>
          <cell r="RC298" t="str">
            <v/>
          </cell>
          <cell r="RD298" t="str">
            <v/>
          </cell>
          <cell r="RE298" t="str">
            <v/>
          </cell>
          <cell r="RF298" t="str">
            <v/>
          </cell>
          <cell r="RG298" t="str">
            <v/>
          </cell>
          <cell r="RH298" t="str">
            <v/>
          </cell>
          <cell r="RI298" t="str">
            <v/>
          </cell>
          <cell r="RL298">
            <v>0</v>
          </cell>
        </row>
        <row r="299">
          <cell r="MM299" t="str">
            <v/>
          </cell>
          <cell r="MV299" t="str">
            <v/>
          </cell>
          <cell r="NE299" t="str">
            <v>1149wi04-Alumil S.A. - S77 Passive - SWISSPACER Ultimate</v>
          </cell>
          <cell r="NN299" t="str">
            <v>0569vl03-Swegon Operations AB - GOLD RX 50</v>
          </cell>
          <cell r="OQ299" t="str">
            <v/>
          </cell>
          <cell r="OR299" t="str">
            <v/>
          </cell>
          <cell r="OS299" t="str">
            <v/>
          </cell>
          <cell r="OT299" t="str">
            <v/>
          </cell>
          <cell r="OU299" t="str">
            <v/>
          </cell>
          <cell r="OV299" t="str">
            <v/>
          </cell>
          <cell r="OW299" t="str">
            <v/>
          </cell>
          <cell r="OX299" t="str">
            <v/>
          </cell>
          <cell r="OY299" t="str">
            <v/>
          </cell>
          <cell r="OZ299" t="str">
            <v/>
          </cell>
          <cell r="PA299" t="str">
            <v/>
          </cell>
          <cell r="PB299" t="str">
            <v/>
          </cell>
          <cell r="PC299" t="str">
            <v/>
          </cell>
          <cell r="PD299" t="str">
            <v/>
          </cell>
          <cell r="PE299" t="str">
            <v/>
          </cell>
          <cell r="PF299" t="str">
            <v/>
          </cell>
          <cell r="PG299" t="str">
            <v/>
          </cell>
          <cell r="PH299" t="str">
            <v/>
          </cell>
          <cell r="PI299" t="str">
            <v/>
          </cell>
          <cell r="PJ299" t="str">
            <v/>
          </cell>
          <cell r="PL299" t="str">
            <v/>
          </cell>
          <cell r="PM299" t="str">
            <v/>
          </cell>
          <cell r="PN299" t="str">
            <v/>
          </cell>
          <cell r="PO299" t="str">
            <v/>
          </cell>
          <cell r="PP299" t="str">
            <v/>
          </cell>
          <cell r="PQ299" t="str">
            <v/>
          </cell>
          <cell r="PR299" t="str">
            <v/>
          </cell>
          <cell r="PS299" t="str">
            <v/>
          </cell>
          <cell r="PT299" t="str">
            <v/>
          </cell>
          <cell r="PU299" t="str">
            <v/>
          </cell>
          <cell r="PV299" t="str">
            <v/>
          </cell>
          <cell r="PW299" t="str">
            <v/>
          </cell>
          <cell r="PX299" t="str">
            <v/>
          </cell>
          <cell r="PY299" t="str">
            <v/>
          </cell>
          <cell r="PZ299" t="str">
            <v/>
          </cell>
          <cell r="QA299" t="str">
            <v/>
          </cell>
          <cell r="QB299" t="str">
            <v/>
          </cell>
          <cell r="QC299" t="str">
            <v/>
          </cell>
          <cell r="QD299" t="str">
            <v/>
          </cell>
          <cell r="QE299" t="str">
            <v/>
          </cell>
          <cell r="QF299" t="str">
            <v/>
          </cell>
          <cell r="QG299" t="str">
            <v/>
          </cell>
          <cell r="QH299" t="str">
            <v/>
          </cell>
          <cell r="QI299" t="str">
            <v/>
          </cell>
          <cell r="QJ299" t="str">
            <v/>
          </cell>
          <cell r="QK299" t="str">
            <v/>
          </cell>
          <cell r="QL299" t="str">
            <v/>
          </cell>
          <cell r="QM299" t="str">
            <v/>
          </cell>
          <cell r="QN299" t="str">
            <v/>
          </cell>
          <cell r="QO299" t="str">
            <v/>
          </cell>
          <cell r="QP299" t="str">
            <v/>
          </cell>
          <cell r="QQ299" t="str">
            <v/>
          </cell>
          <cell r="QR299" t="str">
            <v/>
          </cell>
          <cell r="QS299" t="str">
            <v/>
          </cell>
          <cell r="QT299" t="str">
            <v/>
          </cell>
          <cell r="QU299" t="str">
            <v/>
          </cell>
          <cell r="QV299" t="str">
            <v/>
          </cell>
          <cell r="QW299" t="str">
            <v/>
          </cell>
          <cell r="QX299" t="str">
            <v/>
          </cell>
          <cell r="QY299" t="str">
            <v/>
          </cell>
          <cell r="QZ299" t="str">
            <v/>
          </cell>
          <cell r="RA299" t="str">
            <v/>
          </cell>
          <cell r="RB299" t="str">
            <v/>
          </cell>
          <cell r="RC299" t="str">
            <v/>
          </cell>
          <cell r="RD299" t="str">
            <v/>
          </cell>
          <cell r="RE299" t="str">
            <v/>
          </cell>
          <cell r="RF299" t="str">
            <v/>
          </cell>
          <cell r="RG299" t="str">
            <v/>
          </cell>
          <cell r="RH299" t="str">
            <v/>
          </cell>
          <cell r="RI299" t="str">
            <v/>
          </cell>
          <cell r="RL299">
            <v>0</v>
          </cell>
        </row>
        <row r="300">
          <cell r="MM300" t="str">
            <v/>
          </cell>
          <cell r="MV300" t="str">
            <v/>
          </cell>
          <cell r="NE300" t="str">
            <v>1294wi04-Aluminios Cortizo S.A.U. - A84 Hidden Sash Passivhaus 1.0 - SWISSPACER Ultimate</v>
          </cell>
          <cell r="NN300" t="str">
            <v>0115vl03-Vallox GmbH - Vario 1000 CC</v>
          </cell>
          <cell r="OQ300" t="str">
            <v/>
          </cell>
          <cell r="OR300" t="str">
            <v/>
          </cell>
          <cell r="OS300" t="str">
            <v/>
          </cell>
          <cell r="OT300" t="str">
            <v/>
          </cell>
          <cell r="OU300" t="str">
            <v/>
          </cell>
          <cell r="OV300" t="str">
            <v/>
          </cell>
          <cell r="OW300" t="str">
            <v/>
          </cell>
          <cell r="OX300" t="str">
            <v/>
          </cell>
          <cell r="OY300" t="str">
            <v/>
          </cell>
          <cell r="OZ300" t="str">
            <v/>
          </cell>
          <cell r="PA300" t="str">
            <v/>
          </cell>
          <cell r="PB300" t="str">
            <v/>
          </cell>
          <cell r="PC300" t="str">
            <v/>
          </cell>
          <cell r="PD300" t="str">
            <v/>
          </cell>
          <cell r="PE300" t="str">
            <v/>
          </cell>
          <cell r="PF300" t="str">
            <v/>
          </cell>
          <cell r="PG300" t="str">
            <v/>
          </cell>
          <cell r="PH300" t="str">
            <v/>
          </cell>
          <cell r="PI300" t="str">
            <v/>
          </cell>
          <cell r="PJ300" t="str">
            <v/>
          </cell>
          <cell r="PL300" t="str">
            <v/>
          </cell>
          <cell r="PM300" t="str">
            <v/>
          </cell>
          <cell r="PN300" t="str">
            <v/>
          </cell>
          <cell r="PO300" t="str">
            <v/>
          </cell>
          <cell r="PP300" t="str">
            <v/>
          </cell>
          <cell r="PQ300" t="str">
            <v/>
          </cell>
          <cell r="PR300" t="str">
            <v/>
          </cell>
          <cell r="PS300" t="str">
            <v/>
          </cell>
          <cell r="PT300" t="str">
            <v/>
          </cell>
          <cell r="PU300" t="str">
            <v/>
          </cell>
          <cell r="PV300" t="str">
            <v/>
          </cell>
          <cell r="PW300" t="str">
            <v/>
          </cell>
          <cell r="PX300" t="str">
            <v/>
          </cell>
          <cell r="PY300" t="str">
            <v/>
          </cell>
          <cell r="PZ300" t="str">
            <v/>
          </cell>
          <cell r="QA300" t="str">
            <v/>
          </cell>
          <cell r="QB300" t="str">
            <v/>
          </cell>
          <cell r="QC300" t="str">
            <v/>
          </cell>
          <cell r="QD300" t="str">
            <v/>
          </cell>
          <cell r="QE300" t="str">
            <v/>
          </cell>
          <cell r="QF300" t="str">
            <v/>
          </cell>
          <cell r="QG300" t="str">
            <v/>
          </cell>
          <cell r="QH300" t="str">
            <v/>
          </cell>
          <cell r="QI300" t="str">
            <v/>
          </cell>
          <cell r="QJ300" t="str">
            <v/>
          </cell>
          <cell r="QK300" t="str">
            <v/>
          </cell>
          <cell r="QL300" t="str">
            <v/>
          </cell>
          <cell r="QM300" t="str">
            <v/>
          </cell>
          <cell r="QN300" t="str">
            <v/>
          </cell>
          <cell r="QO300" t="str">
            <v/>
          </cell>
          <cell r="QP300" t="str">
            <v/>
          </cell>
          <cell r="QQ300" t="str">
            <v/>
          </cell>
          <cell r="QR300" t="str">
            <v/>
          </cell>
          <cell r="QS300" t="str">
            <v/>
          </cell>
          <cell r="QT300" t="str">
            <v/>
          </cell>
          <cell r="QU300" t="str">
            <v/>
          </cell>
          <cell r="QV300" t="str">
            <v/>
          </cell>
          <cell r="QW300" t="str">
            <v/>
          </cell>
          <cell r="QX300" t="str">
            <v/>
          </cell>
          <cell r="QY300" t="str">
            <v/>
          </cell>
          <cell r="QZ300" t="str">
            <v/>
          </cell>
          <cell r="RA300" t="str">
            <v/>
          </cell>
          <cell r="RB300" t="str">
            <v/>
          </cell>
          <cell r="RC300" t="str">
            <v/>
          </cell>
          <cell r="RD300" t="str">
            <v/>
          </cell>
          <cell r="RE300" t="str">
            <v/>
          </cell>
          <cell r="RF300" t="str">
            <v/>
          </cell>
          <cell r="RG300" t="str">
            <v/>
          </cell>
          <cell r="RH300" t="str">
            <v/>
          </cell>
          <cell r="RI300" t="str">
            <v/>
          </cell>
          <cell r="RL300">
            <v>0</v>
          </cell>
        </row>
        <row r="301">
          <cell r="MM301" t="str">
            <v/>
          </cell>
          <cell r="MV301" t="str">
            <v/>
          </cell>
          <cell r="NE301" t="str">
            <v>1226wi04-Aluminios Cortizo S.A.U. - A84 PASSIVHAUS 1.0 - SWISSPACER Ultimate</v>
          </cell>
          <cell r="NN301" t="str">
            <v>0116vl03-Vallox GmbH - Vario 3500 CC</v>
          </cell>
          <cell r="OQ301" t="str">
            <v/>
          </cell>
          <cell r="OR301" t="str">
            <v/>
          </cell>
          <cell r="OS301" t="str">
            <v/>
          </cell>
          <cell r="OT301" t="str">
            <v/>
          </cell>
          <cell r="OU301" t="str">
            <v/>
          </cell>
          <cell r="OV301" t="str">
            <v/>
          </cell>
          <cell r="OW301" t="str">
            <v/>
          </cell>
          <cell r="OX301" t="str">
            <v/>
          </cell>
          <cell r="OY301" t="str">
            <v/>
          </cell>
          <cell r="OZ301" t="str">
            <v/>
          </cell>
          <cell r="PA301" t="str">
            <v/>
          </cell>
          <cell r="PB301" t="str">
            <v/>
          </cell>
          <cell r="PC301" t="str">
            <v/>
          </cell>
          <cell r="PD301" t="str">
            <v/>
          </cell>
          <cell r="PE301" t="str">
            <v/>
          </cell>
          <cell r="PF301" t="str">
            <v/>
          </cell>
          <cell r="PG301" t="str">
            <v/>
          </cell>
          <cell r="PH301" t="str">
            <v/>
          </cell>
          <cell r="PI301" t="str">
            <v/>
          </cell>
          <cell r="PJ301" t="str">
            <v/>
          </cell>
          <cell r="PL301" t="str">
            <v/>
          </cell>
          <cell r="PM301" t="str">
            <v/>
          </cell>
          <cell r="PN301" t="str">
            <v/>
          </cell>
          <cell r="PO301" t="str">
            <v/>
          </cell>
          <cell r="PP301" t="str">
            <v/>
          </cell>
          <cell r="PQ301" t="str">
            <v/>
          </cell>
          <cell r="PR301" t="str">
            <v/>
          </cell>
          <cell r="PS301" t="str">
            <v/>
          </cell>
          <cell r="PT301" t="str">
            <v/>
          </cell>
          <cell r="PU301" t="str">
            <v/>
          </cell>
          <cell r="PV301" t="str">
            <v/>
          </cell>
          <cell r="PW301" t="str">
            <v/>
          </cell>
          <cell r="PX301" t="str">
            <v/>
          </cell>
          <cell r="PY301" t="str">
            <v/>
          </cell>
          <cell r="PZ301" t="str">
            <v/>
          </cell>
          <cell r="QA301" t="str">
            <v/>
          </cell>
          <cell r="QB301" t="str">
            <v/>
          </cell>
          <cell r="QC301" t="str">
            <v/>
          </cell>
          <cell r="QD301" t="str">
            <v/>
          </cell>
          <cell r="QE301" t="str">
            <v/>
          </cell>
          <cell r="QF301" t="str">
            <v/>
          </cell>
          <cell r="QG301" t="str">
            <v/>
          </cell>
          <cell r="QH301" t="str">
            <v/>
          </cell>
          <cell r="QI301" t="str">
            <v/>
          </cell>
          <cell r="QJ301" t="str">
            <v/>
          </cell>
          <cell r="QK301" t="str">
            <v/>
          </cell>
          <cell r="QL301" t="str">
            <v/>
          </cell>
          <cell r="QM301" t="str">
            <v/>
          </cell>
          <cell r="QN301" t="str">
            <v/>
          </cell>
          <cell r="QO301" t="str">
            <v/>
          </cell>
          <cell r="QP301" t="str">
            <v/>
          </cell>
          <cell r="QQ301" t="str">
            <v/>
          </cell>
          <cell r="QR301" t="str">
            <v/>
          </cell>
          <cell r="QS301" t="str">
            <v/>
          </cell>
          <cell r="QT301" t="str">
            <v/>
          </cell>
          <cell r="QU301" t="str">
            <v/>
          </cell>
          <cell r="QV301" t="str">
            <v/>
          </cell>
          <cell r="QW301" t="str">
            <v/>
          </cell>
          <cell r="QX301" t="str">
            <v/>
          </cell>
          <cell r="QY301" t="str">
            <v/>
          </cell>
          <cell r="QZ301" t="str">
            <v/>
          </cell>
          <cell r="RA301" t="str">
            <v/>
          </cell>
          <cell r="RB301" t="str">
            <v/>
          </cell>
          <cell r="RC301" t="str">
            <v/>
          </cell>
          <cell r="RD301" t="str">
            <v/>
          </cell>
          <cell r="RE301" t="str">
            <v/>
          </cell>
          <cell r="RF301" t="str">
            <v/>
          </cell>
          <cell r="RG301" t="str">
            <v/>
          </cell>
          <cell r="RH301" t="str">
            <v/>
          </cell>
          <cell r="RI301" t="str">
            <v/>
          </cell>
          <cell r="RL301">
            <v>0</v>
          </cell>
        </row>
        <row r="302">
          <cell r="MM302" t="str">
            <v/>
          </cell>
          <cell r="MV302" t="str">
            <v/>
          </cell>
          <cell r="NE302" t="str">
            <v>1290wi04-Aluminios Cortizo S.A.U. - COR-80 Industrial Passivhaus 1.0 - SWISSPACER Ultimate</v>
          </cell>
          <cell r="NN302" t="str">
            <v>0235vl03-Vallox GmbH - Vario 1500 CC</v>
          </cell>
          <cell r="OQ302" t="str">
            <v/>
          </cell>
          <cell r="OR302" t="str">
            <v/>
          </cell>
          <cell r="OS302" t="str">
            <v/>
          </cell>
          <cell r="OT302" t="str">
            <v/>
          </cell>
          <cell r="OU302" t="str">
            <v/>
          </cell>
          <cell r="OV302" t="str">
            <v/>
          </cell>
          <cell r="OW302" t="str">
            <v/>
          </cell>
          <cell r="OX302" t="str">
            <v/>
          </cell>
          <cell r="OY302" t="str">
            <v/>
          </cell>
          <cell r="OZ302" t="str">
            <v/>
          </cell>
          <cell r="PA302" t="str">
            <v/>
          </cell>
          <cell r="PB302" t="str">
            <v/>
          </cell>
          <cell r="PC302" t="str">
            <v/>
          </cell>
          <cell r="PD302" t="str">
            <v/>
          </cell>
          <cell r="PE302" t="str">
            <v/>
          </cell>
          <cell r="PF302" t="str">
            <v/>
          </cell>
          <cell r="PG302" t="str">
            <v/>
          </cell>
          <cell r="PH302" t="str">
            <v/>
          </cell>
          <cell r="PI302" t="str">
            <v/>
          </cell>
          <cell r="PJ302" t="str">
            <v/>
          </cell>
          <cell r="PL302" t="str">
            <v/>
          </cell>
          <cell r="PM302" t="str">
            <v/>
          </cell>
          <cell r="PN302" t="str">
            <v/>
          </cell>
          <cell r="PO302" t="str">
            <v/>
          </cell>
          <cell r="PP302" t="str">
            <v/>
          </cell>
          <cell r="PQ302" t="str">
            <v/>
          </cell>
          <cell r="PR302" t="str">
            <v/>
          </cell>
          <cell r="PS302" t="str">
            <v/>
          </cell>
          <cell r="PT302" t="str">
            <v/>
          </cell>
          <cell r="PU302" t="str">
            <v/>
          </cell>
          <cell r="PV302" t="str">
            <v/>
          </cell>
          <cell r="PW302" t="str">
            <v/>
          </cell>
          <cell r="PX302" t="str">
            <v/>
          </cell>
          <cell r="PY302" t="str">
            <v/>
          </cell>
          <cell r="PZ302" t="str">
            <v/>
          </cell>
          <cell r="QA302" t="str">
            <v/>
          </cell>
          <cell r="QB302" t="str">
            <v/>
          </cell>
          <cell r="QC302" t="str">
            <v/>
          </cell>
          <cell r="QD302" t="str">
            <v/>
          </cell>
          <cell r="QE302" t="str">
            <v/>
          </cell>
          <cell r="QF302" t="str">
            <v/>
          </cell>
          <cell r="QG302" t="str">
            <v/>
          </cell>
          <cell r="QH302" t="str">
            <v/>
          </cell>
          <cell r="QI302" t="str">
            <v/>
          </cell>
          <cell r="QJ302" t="str">
            <v/>
          </cell>
          <cell r="QK302" t="str">
            <v/>
          </cell>
          <cell r="QL302" t="str">
            <v/>
          </cell>
          <cell r="QM302" t="str">
            <v/>
          </cell>
          <cell r="QN302" t="str">
            <v/>
          </cell>
          <cell r="QO302" t="str">
            <v/>
          </cell>
          <cell r="QP302" t="str">
            <v/>
          </cell>
          <cell r="QQ302" t="str">
            <v/>
          </cell>
          <cell r="QR302" t="str">
            <v/>
          </cell>
          <cell r="QS302" t="str">
            <v/>
          </cell>
          <cell r="QT302" t="str">
            <v/>
          </cell>
          <cell r="QU302" t="str">
            <v/>
          </cell>
          <cell r="QV302" t="str">
            <v/>
          </cell>
          <cell r="QW302" t="str">
            <v/>
          </cell>
          <cell r="QX302" t="str">
            <v/>
          </cell>
          <cell r="QY302" t="str">
            <v/>
          </cell>
          <cell r="QZ302" t="str">
            <v/>
          </cell>
          <cell r="RA302" t="str">
            <v/>
          </cell>
          <cell r="RB302" t="str">
            <v/>
          </cell>
          <cell r="RC302" t="str">
            <v/>
          </cell>
          <cell r="RD302" t="str">
            <v/>
          </cell>
          <cell r="RE302" t="str">
            <v/>
          </cell>
          <cell r="RF302" t="str">
            <v/>
          </cell>
          <cell r="RG302" t="str">
            <v/>
          </cell>
          <cell r="RH302" t="str">
            <v/>
          </cell>
          <cell r="RI302" t="str">
            <v/>
          </cell>
          <cell r="RL302">
            <v>0</v>
          </cell>
        </row>
        <row r="303">
          <cell r="MM303" t="str">
            <v/>
          </cell>
          <cell r="MV303" t="str">
            <v/>
          </cell>
          <cell r="NE303" t="str">
            <v>1088wi04-aluplast Iberica S.L.U. - energeto 5000 - SWISSPACER Ultimate</v>
          </cell>
          <cell r="NN303" t="str">
            <v>0236vl03-Vallox GmbH - Vario 2500 CC</v>
          </cell>
          <cell r="OQ303" t="str">
            <v/>
          </cell>
          <cell r="OR303" t="str">
            <v/>
          </cell>
          <cell r="OS303" t="str">
            <v/>
          </cell>
          <cell r="OT303" t="str">
            <v/>
          </cell>
          <cell r="OU303" t="str">
            <v/>
          </cell>
          <cell r="OV303" t="str">
            <v/>
          </cell>
          <cell r="OW303" t="str">
            <v/>
          </cell>
          <cell r="OX303" t="str">
            <v/>
          </cell>
          <cell r="OY303" t="str">
            <v/>
          </cell>
          <cell r="OZ303" t="str">
            <v/>
          </cell>
          <cell r="PA303" t="str">
            <v/>
          </cell>
          <cell r="PB303" t="str">
            <v/>
          </cell>
          <cell r="PC303" t="str">
            <v/>
          </cell>
          <cell r="PD303" t="str">
            <v/>
          </cell>
          <cell r="PE303" t="str">
            <v/>
          </cell>
          <cell r="PF303" t="str">
            <v/>
          </cell>
          <cell r="PG303" t="str">
            <v/>
          </cell>
          <cell r="PH303" t="str">
            <v/>
          </cell>
          <cell r="PI303" t="str">
            <v/>
          </cell>
          <cell r="PJ303" t="str">
            <v/>
          </cell>
          <cell r="PL303" t="str">
            <v/>
          </cell>
          <cell r="PM303" t="str">
            <v/>
          </cell>
          <cell r="PN303" t="str">
            <v/>
          </cell>
          <cell r="PO303" t="str">
            <v/>
          </cell>
          <cell r="PP303" t="str">
            <v/>
          </cell>
          <cell r="PQ303" t="str">
            <v/>
          </cell>
          <cell r="PR303" t="str">
            <v/>
          </cell>
          <cell r="PS303" t="str">
            <v/>
          </cell>
          <cell r="PT303" t="str">
            <v/>
          </cell>
          <cell r="PU303" t="str">
            <v/>
          </cell>
          <cell r="PV303" t="str">
            <v/>
          </cell>
          <cell r="PW303" t="str">
            <v/>
          </cell>
          <cell r="PX303" t="str">
            <v/>
          </cell>
          <cell r="PY303" t="str">
            <v/>
          </cell>
          <cell r="PZ303" t="str">
            <v/>
          </cell>
          <cell r="QA303" t="str">
            <v/>
          </cell>
          <cell r="QB303" t="str">
            <v/>
          </cell>
          <cell r="QC303" t="str">
            <v/>
          </cell>
          <cell r="QD303" t="str">
            <v/>
          </cell>
          <cell r="QE303" t="str">
            <v/>
          </cell>
          <cell r="QF303" t="str">
            <v/>
          </cell>
          <cell r="QG303" t="str">
            <v/>
          </cell>
          <cell r="QH303" t="str">
            <v/>
          </cell>
          <cell r="QI303" t="str">
            <v/>
          </cell>
          <cell r="QJ303" t="str">
            <v/>
          </cell>
          <cell r="QK303" t="str">
            <v/>
          </cell>
          <cell r="QL303" t="str">
            <v/>
          </cell>
          <cell r="QM303" t="str">
            <v/>
          </cell>
          <cell r="QN303" t="str">
            <v/>
          </cell>
          <cell r="QO303" t="str">
            <v/>
          </cell>
          <cell r="QP303" t="str">
            <v/>
          </cell>
          <cell r="QQ303" t="str">
            <v/>
          </cell>
          <cell r="QR303" t="str">
            <v/>
          </cell>
          <cell r="QS303" t="str">
            <v/>
          </cell>
          <cell r="QT303" t="str">
            <v/>
          </cell>
          <cell r="QU303" t="str">
            <v/>
          </cell>
          <cell r="QV303" t="str">
            <v/>
          </cell>
          <cell r="QW303" t="str">
            <v/>
          </cell>
          <cell r="QX303" t="str">
            <v/>
          </cell>
          <cell r="QY303" t="str">
            <v/>
          </cell>
          <cell r="QZ303" t="str">
            <v/>
          </cell>
          <cell r="RA303" t="str">
            <v/>
          </cell>
          <cell r="RB303" t="str">
            <v/>
          </cell>
          <cell r="RC303" t="str">
            <v/>
          </cell>
          <cell r="RD303" t="str">
            <v/>
          </cell>
          <cell r="RE303" t="str">
            <v/>
          </cell>
          <cell r="RF303" t="str">
            <v/>
          </cell>
          <cell r="RG303" t="str">
            <v/>
          </cell>
          <cell r="RH303" t="str">
            <v/>
          </cell>
          <cell r="RI303" t="str">
            <v/>
          </cell>
          <cell r="RL303">
            <v>0</v>
          </cell>
        </row>
        <row r="304">
          <cell r="MM304" t="str">
            <v/>
          </cell>
          <cell r="MV304" t="str">
            <v/>
          </cell>
          <cell r="NE304" t="str">
            <v>1091ws04-aluplast Iberica S.L.U. - energeto 8000 - SWISSPACER Ultimate</v>
          </cell>
          <cell r="NN304" t="str">
            <v>0931vl03-Ventacity Systems, Inc. - VS1000 RT</v>
          </cell>
          <cell r="OQ304" t="str">
            <v/>
          </cell>
          <cell r="OR304" t="str">
            <v/>
          </cell>
          <cell r="OS304" t="str">
            <v/>
          </cell>
          <cell r="OT304" t="str">
            <v/>
          </cell>
          <cell r="OU304" t="str">
            <v/>
          </cell>
          <cell r="OV304" t="str">
            <v/>
          </cell>
          <cell r="OW304" t="str">
            <v/>
          </cell>
          <cell r="OX304" t="str">
            <v/>
          </cell>
          <cell r="OY304" t="str">
            <v/>
          </cell>
          <cell r="OZ304" t="str">
            <v/>
          </cell>
          <cell r="PA304" t="str">
            <v/>
          </cell>
          <cell r="PB304" t="str">
            <v/>
          </cell>
          <cell r="PC304" t="str">
            <v/>
          </cell>
          <cell r="PD304" t="str">
            <v/>
          </cell>
          <cell r="PE304" t="str">
            <v/>
          </cell>
          <cell r="PF304" t="str">
            <v/>
          </cell>
          <cell r="PG304" t="str">
            <v/>
          </cell>
          <cell r="PH304" t="str">
            <v/>
          </cell>
          <cell r="PI304" t="str">
            <v/>
          </cell>
          <cell r="PJ304" t="str">
            <v/>
          </cell>
          <cell r="PL304" t="str">
            <v/>
          </cell>
          <cell r="PM304" t="str">
            <v/>
          </cell>
          <cell r="PN304" t="str">
            <v/>
          </cell>
          <cell r="PO304" t="str">
            <v/>
          </cell>
          <cell r="PP304" t="str">
            <v/>
          </cell>
          <cell r="PQ304" t="str">
            <v/>
          </cell>
          <cell r="PR304" t="str">
            <v/>
          </cell>
          <cell r="PS304" t="str">
            <v/>
          </cell>
          <cell r="PT304" t="str">
            <v/>
          </cell>
          <cell r="PU304" t="str">
            <v/>
          </cell>
          <cell r="PV304" t="str">
            <v/>
          </cell>
          <cell r="PW304" t="str">
            <v/>
          </cell>
          <cell r="PX304" t="str">
            <v/>
          </cell>
          <cell r="PY304" t="str">
            <v/>
          </cell>
          <cell r="PZ304" t="str">
            <v/>
          </cell>
          <cell r="QA304" t="str">
            <v/>
          </cell>
          <cell r="QB304" t="str">
            <v/>
          </cell>
          <cell r="QC304" t="str">
            <v/>
          </cell>
          <cell r="QD304" t="str">
            <v/>
          </cell>
          <cell r="QE304" t="str">
            <v/>
          </cell>
          <cell r="QF304" t="str">
            <v/>
          </cell>
          <cell r="QG304" t="str">
            <v/>
          </cell>
          <cell r="QH304" t="str">
            <v/>
          </cell>
          <cell r="QI304" t="str">
            <v/>
          </cell>
          <cell r="QJ304" t="str">
            <v/>
          </cell>
          <cell r="QK304" t="str">
            <v/>
          </cell>
          <cell r="QL304" t="str">
            <v/>
          </cell>
          <cell r="QM304" t="str">
            <v/>
          </cell>
          <cell r="QN304" t="str">
            <v/>
          </cell>
          <cell r="QO304" t="str">
            <v/>
          </cell>
          <cell r="QP304" t="str">
            <v/>
          </cell>
          <cell r="QQ304" t="str">
            <v/>
          </cell>
          <cell r="QR304" t="str">
            <v/>
          </cell>
          <cell r="QS304" t="str">
            <v/>
          </cell>
          <cell r="QT304" t="str">
            <v/>
          </cell>
          <cell r="QU304" t="str">
            <v/>
          </cell>
          <cell r="QV304" t="str">
            <v/>
          </cell>
          <cell r="QW304" t="str">
            <v/>
          </cell>
          <cell r="QX304" t="str">
            <v/>
          </cell>
          <cell r="QY304" t="str">
            <v/>
          </cell>
          <cell r="QZ304" t="str">
            <v/>
          </cell>
          <cell r="RA304" t="str">
            <v/>
          </cell>
          <cell r="RB304" t="str">
            <v/>
          </cell>
          <cell r="RC304" t="str">
            <v/>
          </cell>
          <cell r="RD304" t="str">
            <v/>
          </cell>
          <cell r="RE304" t="str">
            <v/>
          </cell>
          <cell r="RF304" t="str">
            <v/>
          </cell>
          <cell r="RG304" t="str">
            <v/>
          </cell>
          <cell r="RH304" t="str">
            <v/>
          </cell>
          <cell r="RI304" t="str">
            <v/>
          </cell>
          <cell r="RL304">
            <v>0</v>
          </cell>
        </row>
        <row r="305">
          <cell r="MM305" t="str">
            <v/>
          </cell>
          <cell r="MV305" t="str">
            <v/>
          </cell>
          <cell r="NE305" t="str">
            <v>1243wi04-aluplast Iberica S.L.U. - IDEAL 8000 - SWISSPACER Ultimate</v>
          </cell>
          <cell r="NN305" t="str">
            <v>1162vl03-Ventacity Systems, Inc. - VS3000 RT</v>
          </cell>
          <cell r="OQ305" t="str">
            <v/>
          </cell>
          <cell r="OR305" t="str">
            <v/>
          </cell>
          <cell r="OS305" t="str">
            <v/>
          </cell>
          <cell r="OT305" t="str">
            <v/>
          </cell>
          <cell r="OU305" t="str">
            <v/>
          </cell>
          <cell r="OV305" t="str">
            <v/>
          </cell>
          <cell r="OW305" t="str">
            <v/>
          </cell>
          <cell r="OX305" t="str">
            <v/>
          </cell>
          <cell r="OY305" t="str">
            <v/>
          </cell>
          <cell r="OZ305" t="str">
            <v/>
          </cell>
          <cell r="PA305" t="str">
            <v/>
          </cell>
          <cell r="PB305" t="str">
            <v/>
          </cell>
          <cell r="PC305" t="str">
            <v/>
          </cell>
          <cell r="PD305" t="str">
            <v/>
          </cell>
          <cell r="PE305" t="str">
            <v/>
          </cell>
          <cell r="PF305" t="str">
            <v/>
          </cell>
          <cell r="PG305" t="str">
            <v/>
          </cell>
          <cell r="PH305" t="str">
            <v/>
          </cell>
          <cell r="PI305" t="str">
            <v/>
          </cell>
          <cell r="PJ305" t="str">
            <v/>
          </cell>
          <cell r="PL305" t="str">
            <v/>
          </cell>
          <cell r="PM305" t="str">
            <v/>
          </cell>
          <cell r="PN305" t="str">
            <v/>
          </cell>
          <cell r="PO305" t="str">
            <v/>
          </cell>
          <cell r="PP305" t="str">
            <v/>
          </cell>
          <cell r="PQ305" t="str">
            <v/>
          </cell>
          <cell r="PR305" t="str">
            <v/>
          </cell>
          <cell r="PS305" t="str">
            <v/>
          </cell>
          <cell r="PT305" t="str">
            <v/>
          </cell>
          <cell r="PU305" t="str">
            <v/>
          </cell>
          <cell r="PV305" t="str">
            <v/>
          </cell>
          <cell r="PW305" t="str">
            <v/>
          </cell>
          <cell r="PX305" t="str">
            <v/>
          </cell>
          <cell r="PY305" t="str">
            <v/>
          </cell>
          <cell r="PZ305" t="str">
            <v/>
          </cell>
          <cell r="QA305" t="str">
            <v/>
          </cell>
          <cell r="QB305" t="str">
            <v/>
          </cell>
          <cell r="QC305" t="str">
            <v/>
          </cell>
          <cell r="QD305" t="str">
            <v/>
          </cell>
          <cell r="QE305" t="str">
            <v/>
          </cell>
          <cell r="QF305" t="str">
            <v/>
          </cell>
          <cell r="QG305" t="str">
            <v/>
          </cell>
          <cell r="QH305" t="str">
            <v/>
          </cell>
          <cell r="QI305" t="str">
            <v/>
          </cell>
          <cell r="QJ305" t="str">
            <v/>
          </cell>
          <cell r="QK305" t="str">
            <v/>
          </cell>
          <cell r="QL305" t="str">
            <v/>
          </cell>
          <cell r="QM305" t="str">
            <v/>
          </cell>
          <cell r="QN305" t="str">
            <v/>
          </cell>
          <cell r="QO305" t="str">
            <v/>
          </cell>
          <cell r="QP305" t="str">
            <v/>
          </cell>
          <cell r="QQ305" t="str">
            <v/>
          </cell>
          <cell r="QR305" t="str">
            <v/>
          </cell>
          <cell r="QS305" t="str">
            <v/>
          </cell>
          <cell r="QT305" t="str">
            <v/>
          </cell>
          <cell r="QU305" t="str">
            <v/>
          </cell>
          <cell r="QV305" t="str">
            <v/>
          </cell>
          <cell r="QW305" t="str">
            <v/>
          </cell>
          <cell r="QX305" t="str">
            <v/>
          </cell>
          <cell r="QY305" t="str">
            <v/>
          </cell>
          <cell r="QZ305" t="str">
            <v/>
          </cell>
          <cell r="RA305" t="str">
            <v/>
          </cell>
          <cell r="RB305" t="str">
            <v/>
          </cell>
          <cell r="RC305" t="str">
            <v/>
          </cell>
          <cell r="RD305" t="str">
            <v/>
          </cell>
          <cell r="RE305" t="str">
            <v/>
          </cell>
          <cell r="RF305" t="str">
            <v/>
          </cell>
          <cell r="RG305" t="str">
            <v/>
          </cell>
          <cell r="RH305" t="str">
            <v/>
          </cell>
          <cell r="RI305" t="str">
            <v/>
          </cell>
          <cell r="RL305">
            <v>0</v>
          </cell>
        </row>
        <row r="306">
          <cell r="MM306" t="str">
            <v/>
          </cell>
          <cell r="MV306" t="str">
            <v/>
          </cell>
          <cell r="NE306" t="str">
            <v>1166wi04-Beijing Tengmeiqi Science &amp; Technology Development Co.,Ltd - PAW95 - SWISSPACER Ultimate</v>
          </cell>
          <cell r="NN306" t="str">
            <v>1228vl03-Ventacity Systems, Inc. - VS3000 RTe</v>
          </cell>
          <cell r="OQ306" t="str">
            <v/>
          </cell>
          <cell r="OR306" t="str">
            <v/>
          </cell>
          <cell r="OS306" t="str">
            <v/>
          </cell>
          <cell r="OT306" t="str">
            <v/>
          </cell>
          <cell r="OU306" t="str">
            <v/>
          </cell>
          <cell r="OV306" t="str">
            <v/>
          </cell>
          <cell r="OW306" t="str">
            <v/>
          </cell>
          <cell r="OX306" t="str">
            <v/>
          </cell>
          <cell r="OY306" t="str">
            <v/>
          </cell>
          <cell r="OZ306" t="str">
            <v/>
          </cell>
          <cell r="PA306" t="str">
            <v/>
          </cell>
          <cell r="PB306" t="str">
            <v/>
          </cell>
          <cell r="PC306" t="str">
            <v/>
          </cell>
          <cell r="PD306" t="str">
            <v/>
          </cell>
          <cell r="PE306" t="str">
            <v/>
          </cell>
          <cell r="PF306" t="str">
            <v/>
          </cell>
          <cell r="PG306" t="str">
            <v/>
          </cell>
          <cell r="PH306" t="str">
            <v/>
          </cell>
          <cell r="PI306" t="str">
            <v/>
          </cell>
          <cell r="PJ306" t="str">
            <v/>
          </cell>
          <cell r="PL306" t="str">
            <v/>
          </cell>
          <cell r="PM306" t="str">
            <v/>
          </cell>
          <cell r="PN306" t="str">
            <v/>
          </cell>
          <cell r="PO306" t="str">
            <v/>
          </cell>
          <cell r="PP306" t="str">
            <v/>
          </cell>
          <cell r="PQ306" t="str">
            <v/>
          </cell>
          <cell r="PR306" t="str">
            <v/>
          </cell>
          <cell r="PS306" t="str">
            <v/>
          </cell>
          <cell r="PT306" t="str">
            <v/>
          </cell>
          <cell r="PU306" t="str">
            <v/>
          </cell>
          <cell r="PV306" t="str">
            <v/>
          </cell>
          <cell r="PW306" t="str">
            <v/>
          </cell>
          <cell r="PX306" t="str">
            <v/>
          </cell>
          <cell r="PY306" t="str">
            <v/>
          </cell>
          <cell r="PZ306" t="str">
            <v/>
          </cell>
          <cell r="QA306" t="str">
            <v/>
          </cell>
          <cell r="QB306" t="str">
            <v/>
          </cell>
          <cell r="QC306" t="str">
            <v/>
          </cell>
          <cell r="QD306" t="str">
            <v/>
          </cell>
          <cell r="QE306" t="str">
            <v/>
          </cell>
          <cell r="QF306" t="str">
            <v/>
          </cell>
          <cell r="QG306" t="str">
            <v/>
          </cell>
          <cell r="QH306" t="str">
            <v/>
          </cell>
          <cell r="QI306" t="str">
            <v/>
          </cell>
          <cell r="QJ306" t="str">
            <v/>
          </cell>
          <cell r="QK306" t="str">
            <v/>
          </cell>
          <cell r="QL306" t="str">
            <v/>
          </cell>
          <cell r="QM306" t="str">
            <v/>
          </cell>
          <cell r="QN306" t="str">
            <v/>
          </cell>
          <cell r="QO306" t="str">
            <v/>
          </cell>
          <cell r="QP306" t="str">
            <v/>
          </cell>
          <cell r="QQ306" t="str">
            <v/>
          </cell>
          <cell r="QR306" t="str">
            <v/>
          </cell>
          <cell r="QS306" t="str">
            <v/>
          </cell>
          <cell r="QT306" t="str">
            <v/>
          </cell>
          <cell r="QU306" t="str">
            <v/>
          </cell>
          <cell r="QV306" t="str">
            <v/>
          </cell>
          <cell r="QW306" t="str">
            <v/>
          </cell>
          <cell r="QX306" t="str">
            <v/>
          </cell>
          <cell r="QY306" t="str">
            <v/>
          </cell>
          <cell r="QZ306" t="str">
            <v/>
          </cell>
          <cell r="RA306" t="str">
            <v/>
          </cell>
          <cell r="RB306" t="str">
            <v/>
          </cell>
          <cell r="RC306" t="str">
            <v/>
          </cell>
          <cell r="RD306" t="str">
            <v/>
          </cell>
          <cell r="RE306" t="str">
            <v/>
          </cell>
          <cell r="RF306" t="str">
            <v/>
          </cell>
          <cell r="RG306" t="str">
            <v/>
          </cell>
          <cell r="RH306" t="str">
            <v/>
          </cell>
          <cell r="RI306" t="str">
            <v/>
          </cell>
          <cell r="RL306">
            <v>0</v>
          </cell>
        </row>
        <row r="307">
          <cell r="MM307" t="str">
            <v/>
          </cell>
          <cell r="MV307" t="str">
            <v/>
          </cell>
          <cell r="NE307" t="str">
            <v>1080wi04-CARMAVE SL - Carmave Mixta 120 Premium - SWISSPACER Ultimate</v>
          </cell>
          <cell r="NN307" t="str">
            <v>1229vl03-Ventacity Systems, Inc. - VS1000 RTe</v>
          </cell>
          <cell r="OQ307" t="str">
            <v/>
          </cell>
          <cell r="OR307" t="str">
            <v/>
          </cell>
          <cell r="OS307" t="str">
            <v/>
          </cell>
          <cell r="OT307" t="str">
            <v/>
          </cell>
          <cell r="OU307" t="str">
            <v/>
          </cell>
          <cell r="OV307" t="str">
            <v/>
          </cell>
          <cell r="OW307" t="str">
            <v/>
          </cell>
          <cell r="OX307" t="str">
            <v/>
          </cell>
          <cell r="OY307" t="str">
            <v/>
          </cell>
          <cell r="OZ307" t="str">
            <v/>
          </cell>
          <cell r="PA307" t="str">
            <v/>
          </cell>
          <cell r="PB307" t="str">
            <v/>
          </cell>
          <cell r="PC307" t="str">
            <v/>
          </cell>
          <cell r="PD307" t="str">
            <v/>
          </cell>
          <cell r="PE307" t="str">
            <v/>
          </cell>
          <cell r="PF307" t="str">
            <v/>
          </cell>
          <cell r="PG307" t="str">
            <v/>
          </cell>
          <cell r="PH307" t="str">
            <v/>
          </cell>
          <cell r="PI307" t="str">
            <v/>
          </cell>
          <cell r="PJ307" t="str">
            <v/>
          </cell>
          <cell r="PL307" t="str">
            <v/>
          </cell>
          <cell r="PM307" t="str">
            <v/>
          </cell>
          <cell r="PN307" t="str">
            <v/>
          </cell>
          <cell r="PO307" t="str">
            <v/>
          </cell>
          <cell r="PP307" t="str">
            <v/>
          </cell>
          <cell r="PQ307" t="str">
            <v/>
          </cell>
          <cell r="PR307" t="str">
            <v/>
          </cell>
          <cell r="PS307" t="str">
            <v/>
          </cell>
          <cell r="PT307" t="str">
            <v/>
          </cell>
          <cell r="PU307" t="str">
            <v/>
          </cell>
          <cell r="PV307" t="str">
            <v/>
          </cell>
          <cell r="PW307" t="str">
            <v/>
          </cell>
          <cell r="PX307" t="str">
            <v/>
          </cell>
          <cell r="PY307" t="str">
            <v/>
          </cell>
          <cell r="PZ307" t="str">
            <v/>
          </cell>
          <cell r="QA307" t="str">
            <v/>
          </cell>
          <cell r="QB307" t="str">
            <v/>
          </cell>
          <cell r="QC307" t="str">
            <v/>
          </cell>
          <cell r="QD307" t="str">
            <v/>
          </cell>
          <cell r="QE307" t="str">
            <v/>
          </cell>
          <cell r="QF307" t="str">
            <v/>
          </cell>
          <cell r="QG307" t="str">
            <v/>
          </cell>
          <cell r="QH307" t="str">
            <v/>
          </cell>
          <cell r="QI307" t="str">
            <v/>
          </cell>
          <cell r="QJ307" t="str">
            <v/>
          </cell>
          <cell r="QK307" t="str">
            <v/>
          </cell>
          <cell r="QL307" t="str">
            <v/>
          </cell>
          <cell r="QM307" t="str">
            <v/>
          </cell>
          <cell r="QN307" t="str">
            <v/>
          </cell>
          <cell r="QO307" t="str">
            <v/>
          </cell>
          <cell r="QP307" t="str">
            <v/>
          </cell>
          <cell r="QQ307" t="str">
            <v/>
          </cell>
          <cell r="QR307" t="str">
            <v/>
          </cell>
          <cell r="QS307" t="str">
            <v/>
          </cell>
          <cell r="QT307" t="str">
            <v/>
          </cell>
          <cell r="QU307" t="str">
            <v/>
          </cell>
          <cell r="QV307" t="str">
            <v/>
          </cell>
          <cell r="QW307" t="str">
            <v/>
          </cell>
          <cell r="QX307" t="str">
            <v/>
          </cell>
          <cell r="QY307" t="str">
            <v/>
          </cell>
          <cell r="QZ307" t="str">
            <v/>
          </cell>
          <cell r="RA307" t="str">
            <v/>
          </cell>
          <cell r="RB307" t="str">
            <v/>
          </cell>
          <cell r="RC307" t="str">
            <v/>
          </cell>
          <cell r="RD307" t="str">
            <v/>
          </cell>
          <cell r="RE307" t="str">
            <v/>
          </cell>
          <cell r="RF307" t="str">
            <v/>
          </cell>
          <cell r="RG307" t="str">
            <v/>
          </cell>
          <cell r="RH307" t="str">
            <v/>
          </cell>
          <cell r="RI307" t="str">
            <v/>
          </cell>
          <cell r="RL307">
            <v>0</v>
          </cell>
        </row>
        <row r="308">
          <cell r="MM308" t="str">
            <v/>
          </cell>
          <cell r="MV308" t="str">
            <v/>
          </cell>
          <cell r="NE308" t="str">
            <v>1186wi04-CARMAVE SL - Matud M-90 - SWISSPACER Ultimate</v>
          </cell>
          <cell r="NN308" t="str">
            <v>0494vl03-WERNIG KG - Comfort Vent CA 3300 ECO</v>
          </cell>
          <cell r="OQ308" t="str">
            <v/>
          </cell>
          <cell r="OR308" t="str">
            <v/>
          </cell>
          <cell r="OS308" t="str">
            <v/>
          </cell>
          <cell r="OT308" t="str">
            <v/>
          </cell>
          <cell r="OU308" t="str">
            <v/>
          </cell>
          <cell r="OV308" t="str">
            <v/>
          </cell>
          <cell r="OW308" t="str">
            <v/>
          </cell>
          <cell r="OX308" t="str">
            <v/>
          </cell>
          <cell r="OY308" t="str">
            <v/>
          </cell>
          <cell r="OZ308" t="str">
            <v/>
          </cell>
          <cell r="PA308" t="str">
            <v/>
          </cell>
          <cell r="PB308" t="str">
            <v/>
          </cell>
          <cell r="PC308" t="str">
            <v/>
          </cell>
          <cell r="PD308" t="str">
            <v/>
          </cell>
          <cell r="PE308" t="str">
            <v/>
          </cell>
          <cell r="PF308" t="str">
            <v/>
          </cell>
          <cell r="PG308" t="str">
            <v/>
          </cell>
          <cell r="PH308" t="str">
            <v/>
          </cell>
          <cell r="PI308" t="str">
            <v/>
          </cell>
          <cell r="PJ308" t="str">
            <v/>
          </cell>
          <cell r="PL308" t="str">
            <v/>
          </cell>
          <cell r="PM308" t="str">
            <v/>
          </cell>
          <cell r="PN308" t="str">
            <v/>
          </cell>
          <cell r="PO308" t="str">
            <v/>
          </cell>
          <cell r="PP308" t="str">
            <v/>
          </cell>
          <cell r="PQ308" t="str">
            <v/>
          </cell>
          <cell r="PR308" t="str">
            <v/>
          </cell>
          <cell r="PS308" t="str">
            <v/>
          </cell>
          <cell r="PT308" t="str">
            <v/>
          </cell>
          <cell r="PU308" t="str">
            <v/>
          </cell>
          <cell r="PV308" t="str">
            <v/>
          </cell>
          <cell r="PW308" t="str">
            <v/>
          </cell>
          <cell r="PX308" t="str">
            <v/>
          </cell>
          <cell r="PY308" t="str">
            <v/>
          </cell>
          <cell r="PZ308" t="str">
            <v/>
          </cell>
          <cell r="QA308" t="str">
            <v/>
          </cell>
          <cell r="QB308" t="str">
            <v/>
          </cell>
          <cell r="QC308" t="str">
            <v/>
          </cell>
          <cell r="QD308" t="str">
            <v/>
          </cell>
          <cell r="QE308" t="str">
            <v/>
          </cell>
          <cell r="QF308" t="str">
            <v/>
          </cell>
          <cell r="QG308" t="str">
            <v/>
          </cell>
          <cell r="QH308" t="str">
            <v/>
          </cell>
          <cell r="QI308" t="str">
            <v/>
          </cell>
          <cell r="QJ308" t="str">
            <v/>
          </cell>
          <cell r="QK308" t="str">
            <v/>
          </cell>
          <cell r="QL308" t="str">
            <v/>
          </cell>
          <cell r="QM308" t="str">
            <v/>
          </cell>
          <cell r="QN308" t="str">
            <v/>
          </cell>
          <cell r="QO308" t="str">
            <v/>
          </cell>
          <cell r="QP308" t="str">
            <v/>
          </cell>
          <cell r="QQ308" t="str">
            <v/>
          </cell>
          <cell r="QR308" t="str">
            <v/>
          </cell>
          <cell r="QS308" t="str">
            <v/>
          </cell>
          <cell r="QT308" t="str">
            <v/>
          </cell>
          <cell r="QU308" t="str">
            <v/>
          </cell>
          <cell r="QV308" t="str">
            <v/>
          </cell>
          <cell r="QW308" t="str">
            <v/>
          </cell>
          <cell r="QX308" t="str">
            <v/>
          </cell>
          <cell r="QY308" t="str">
            <v/>
          </cell>
          <cell r="QZ308" t="str">
            <v/>
          </cell>
          <cell r="RA308" t="str">
            <v/>
          </cell>
          <cell r="RB308" t="str">
            <v/>
          </cell>
          <cell r="RC308" t="str">
            <v/>
          </cell>
          <cell r="RD308" t="str">
            <v/>
          </cell>
          <cell r="RE308" t="str">
            <v/>
          </cell>
          <cell r="RF308" t="str">
            <v/>
          </cell>
          <cell r="RG308" t="str">
            <v/>
          </cell>
          <cell r="RH308" t="str">
            <v/>
          </cell>
          <cell r="RI308" t="str">
            <v/>
          </cell>
          <cell r="RL308">
            <v>0</v>
          </cell>
        </row>
        <row r="309">
          <cell r="MM309" t="str">
            <v/>
          </cell>
          <cell r="MV309" t="str">
            <v/>
          </cell>
          <cell r="NE309" t="str">
            <v>0872wi04-Carpinteria Llodiana S.A. - VENTACLIM SUPER-CONFORT - CHROMATECH ultra F</v>
          </cell>
          <cell r="NN309" t="str">
            <v>0656vl03-Wolf GmbH - CKL-iH-3000; CKL-iV-3000</v>
          </cell>
          <cell r="OQ309" t="str">
            <v/>
          </cell>
          <cell r="OR309" t="str">
            <v/>
          </cell>
          <cell r="OS309" t="str">
            <v/>
          </cell>
          <cell r="OT309" t="str">
            <v/>
          </cell>
          <cell r="OU309" t="str">
            <v/>
          </cell>
          <cell r="OV309" t="str">
            <v/>
          </cell>
          <cell r="OW309" t="str">
            <v/>
          </cell>
          <cell r="OX309" t="str">
            <v/>
          </cell>
          <cell r="OY309" t="str">
            <v/>
          </cell>
          <cell r="OZ309" t="str">
            <v/>
          </cell>
          <cell r="PA309" t="str">
            <v/>
          </cell>
          <cell r="PB309" t="str">
            <v/>
          </cell>
          <cell r="PC309" t="str">
            <v/>
          </cell>
          <cell r="PD309" t="str">
            <v/>
          </cell>
          <cell r="PE309" t="str">
            <v/>
          </cell>
          <cell r="PF309" t="str">
            <v/>
          </cell>
          <cell r="PG309" t="str">
            <v/>
          </cell>
          <cell r="PH309" t="str">
            <v/>
          </cell>
          <cell r="PI309" t="str">
            <v/>
          </cell>
          <cell r="PJ309" t="str">
            <v/>
          </cell>
          <cell r="PL309" t="str">
            <v/>
          </cell>
          <cell r="PM309" t="str">
            <v/>
          </cell>
          <cell r="PN309" t="str">
            <v/>
          </cell>
          <cell r="PO309" t="str">
            <v/>
          </cell>
          <cell r="PP309" t="str">
            <v/>
          </cell>
          <cell r="PQ309" t="str">
            <v/>
          </cell>
          <cell r="PR309" t="str">
            <v/>
          </cell>
          <cell r="PS309" t="str">
            <v/>
          </cell>
          <cell r="PT309" t="str">
            <v/>
          </cell>
          <cell r="PU309" t="str">
            <v/>
          </cell>
          <cell r="PV309" t="str">
            <v/>
          </cell>
          <cell r="PW309" t="str">
            <v/>
          </cell>
          <cell r="PX309" t="str">
            <v/>
          </cell>
          <cell r="PY309" t="str">
            <v/>
          </cell>
          <cell r="PZ309" t="str">
            <v/>
          </cell>
          <cell r="QA309" t="str">
            <v/>
          </cell>
          <cell r="QB309" t="str">
            <v/>
          </cell>
          <cell r="QC309" t="str">
            <v/>
          </cell>
          <cell r="QD309" t="str">
            <v/>
          </cell>
          <cell r="QE309" t="str">
            <v/>
          </cell>
          <cell r="QF309" t="str">
            <v/>
          </cell>
          <cell r="QG309" t="str">
            <v/>
          </cell>
          <cell r="QH309" t="str">
            <v/>
          </cell>
          <cell r="QI309" t="str">
            <v/>
          </cell>
          <cell r="QJ309" t="str">
            <v/>
          </cell>
          <cell r="QK309" t="str">
            <v/>
          </cell>
          <cell r="QL309" t="str">
            <v/>
          </cell>
          <cell r="QM309" t="str">
            <v/>
          </cell>
          <cell r="QN309" t="str">
            <v/>
          </cell>
          <cell r="QO309" t="str">
            <v/>
          </cell>
          <cell r="QP309" t="str">
            <v/>
          </cell>
          <cell r="QQ309" t="str">
            <v/>
          </cell>
          <cell r="QR309" t="str">
            <v/>
          </cell>
          <cell r="QS309" t="str">
            <v/>
          </cell>
          <cell r="QT309" t="str">
            <v/>
          </cell>
          <cell r="QU309" t="str">
            <v/>
          </cell>
          <cell r="QV309" t="str">
            <v/>
          </cell>
          <cell r="QW309" t="str">
            <v/>
          </cell>
          <cell r="QX309" t="str">
            <v/>
          </cell>
          <cell r="QY309" t="str">
            <v/>
          </cell>
          <cell r="QZ309" t="str">
            <v/>
          </cell>
          <cell r="RA309" t="str">
            <v/>
          </cell>
          <cell r="RB309" t="str">
            <v/>
          </cell>
          <cell r="RC309" t="str">
            <v/>
          </cell>
          <cell r="RD309" t="str">
            <v/>
          </cell>
          <cell r="RE309" t="str">
            <v/>
          </cell>
          <cell r="RF309" t="str">
            <v/>
          </cell>
          <cell r="RG309" t="str">
            <v/>
          </cell>
          <cell r="RH309" t="str">
            <v/>
          </cell>
          <cell r="RI309" t="str">
            <v/>
          </cell>
          <cell r="RL309">
            <v>0</v>
          </cell>
        </row>
        <row r="310">
          <cell r="MM310" t="str">
            <v/>
          </cell>
          <cell r="MV310" t="str">
            <v/>
          </cell>
          <cell r="NE310" t="str">
            <v>0935wi04-Carpintria Industrial Binefar, S.A. - CARINBISA V92 Timber-aluminium frame - SWISSPACER Ultimate</v>
          </cell>
          <cell r="NN310" t="str">
            <v>0457vl03-Zehnder Group Zwolle B.V. - ComfoAir XL3300</v>
          </cell>
          <cell r="OQ310" t="str">
            <v/>
          </cell>
          <cell r="OR310" t="str">
            <v/>
          </cell>
          <cell r="OS310" t="str">
            <v/>
          </cell>
          <cell r="OT310" t="str">
            <v/>
          </cell>
          <cell r="OU310" t="str">
            <v/>
          </cell>
          <cell r="OV310" t="str">
            <v/>
          </cell>
          <cell r="OW310" t="str">
            <v/>
          </cell>
          <cell r="OX310" t="str">
            <v/>
          </cell>
          <cell r="OY310" t="str">
            <v/>
          </cell>
          <cell r="OZ310" t="str">
            <v/>
          </cell>
          <cell r="PA310" t="str">
            <v/>
          </cell>
          <cell r="PB310" t="str">
            <v/>
          </cell>
          <cell r="PC310" t="str">
            <v/>
          </cell>
          <cell r="PD310" t="str">
            <v/>
          </cell>
          <cell r="PE310" t="str">
            <v/>
          </cell>
          <cell r="PF310" t="str">
            <v/>
          </cell>
          <cell r="PG310" t="str">
            <v/>
          </cell>
          <cell r="PH310" t="str">
            <v/>
          </cell>
          <cell r="PI310" t="str">
            <v/>
          </cell>
          <cell r="PJ310" t="str">
            <v/>
          </cell>
          <cell r="PL310" t="str">
            <v/>
          </cell>
          <cell r="PM310" t="str">
            <v/>
          </cell>
          <cell r="PN310" t="str">
            <v/>
          </cell>
          <cell r="PO310" t="str">
            <v/>
          </cell>
          <cell r="PP310" t="str">
            <v/>
          </cell>
          <cell r="PQ310" t="str">
            <v/>
          </cell>
          <cell r="PR310" t="str">
            <v/>
          </cell>
          <cell r="PS310" t="str">
            <v/>
          </cell>
          <cell r="PT310" t="str">
            <v/>
          </cell>
          <cell r="PU310" t="str">
            <v/>
          </cell>
          <cell r="PV310" t="str">
            <v/>
          </cell>
          <cell r="PW310" t="str">
            <v/>
          </cell>
          <cell r="PX310" t="str">
            <v/>
          </cell>
          <cell r="PY310" t="str">
            <v/>
          </cell>
          <cell r="PZ310" t="str">
            <v/>
          </cell>
          <cell r="QA310" t="str">
            <v/>
          </cell>
          <cell r="QB310" t="str">
            <v/>
          </cell>
          <cell r="QC310" t="str">
            <v/>
          </cell>
          <cell r="QD310" t="str">
            <v/>
          </cell>
          <cell r="QE310" t="str">
            <v/>
          </cell>
          <cell r="QF310" t="str">
            <v/>
          </cell>
          <cell r="QG310" t="str">
            <v/>
          </cell>
          <cell r="QH310" t="str">
            <v/>
          </cell>
          <cell r="QI310" t="str">
            <v/>
          </cell>
          <cell r="QJ310" t="str">
            <v/>
          </cell>
          <cell r="QK310" t="str">
            <v/>
          </cell>
          <cell r="QL310" t="str">
            <v/>
          </cell>
          <cell r="QM310" t="str">
            <v/>
          </cell>
          <cell r="QN310" t="str">
            <v/>
          </cell>
          <cell r="QO310" t="str">
            <v/>
          </cell>
          <cell r="QP310" t="str">
            <v/>
          </cell>
          <cell r="QQ310" t="str">
            <v/>
          </cell>
          <cell r="QR310" t="str">
            <v/>
          </cell>
          <cell r="QS310" t="str">
            <v/>
          </cell>
          <cell r="QT310" t="str">
            <v/>
          </cell>
          <cell r="QU310" t="str">
            <v/>
          </cell>
          <cell r="QV310" t="str">
            <v/>
          </cell>
          <cell r="QW310" t="str">
            <v/>
          </cell>
          <cell r="QX310" t="str">
            <v/>
          </cell>
          <cell r="QY310" t="str">
            <v/>
          </cell>
          <cell r="QZ310" t="str">
            <v/>
          </cell>
          <cell r="RA310" t="str">
            <v/>
          </cell>
          <cell r="RB310" t="str">
            <v/>
          </cell>
          <cell r="RC310" t="str">
            <v/>
          </cell>
          <cell r="RD310" t="str">
            <v/>
          </cell>
          <cell r="RE310" t="str">
            <v/>
          </cell>
          <cell r="RF310" t="str">
            <v/>
          </cell>
          <cell r="RG310" t="str">
            <v/>
          </cell>
          <cell r="RH310" t="str">
            <v/>
          </cell>
          <cell r="RI310" t="str">
            <v/>
          </cell>
          <cell r="RL310">
            <v>0</v>
          </cell>
        </row>
        <row r="311">
          <cell r="MM311" t="str">
            <v/>
          </cell>
          <cell r="MV311" t="str">
            <v/>
          </cell>
          <cell r="NE311" t="str">
            <v>1203wi04-CONSTRUAL, S.L. - Construal Passiv-Vent - SWISSPACER Ultimate</v>
          </cell>
          <cell r="NN311" t="str">
            <v>0458vl03-Zehnder Group Zwolle B.V. - ComfoAir XL1500</v>
          </cell>
          <cell r="OQ311" t="str">
            <v/>
          </cell>
          <cell r="OR311" t="str">
            <v/>
          </cell>
          <cell r="OS311" t="str">
            <v/>
          </cell>
          <cell r="OT311" t="str">
            <v/>
          </cell>
          <cell r="OU311" t="str">
            <v/>
          </cell>
          <cell r="OV311" t="str">
            <v/>
          </cell>
          <cell r="OW311" t="str">
            <v/>
          </cell>
          <cell r="OX311" t="str">
            <v/>
          </cell>
          <cell r="OY311" t="str">
            <v/>
          </cell>
          <cell r="OZ311" t="str">
            <v/>
          </cell>
          <cell r="PA311" t="str">
            <v/>
          </cell>
          <cell r="PB311" t="str">
            <v/>
          </cell>
          <cell r="PC311" t="str">
            <v/>
          </cell>
          <cell r="PD311" t="str">
            <v/>
          </cell>
          <cell r="PE311" t="str">
            <v/>
          </cell>
          <cell r="PF311" t="str">
            <v/>
          </cell>
          <cell r="PG311" t="str">
            <v/>
          </cell>
          <cell r="PH311" t="str">
            <v/>
          </cell>
          <cell r="PI311" t="str">
            <v/>
          </cell>
          <cell r="PJ311" t="str">
            <v/>
          </cell>
          <cell r="PL311" t="str">
            <v/>
          </cell>
          <cell r="PM311" t="str">
            <v/>
          </cell>
          <cell r="PN311" t="str">
            <v/>
          </cell>
          <cell r="PO311" t="str">
            <v/>
          </cell>
          <cell r="PP311" t="str">
            <v/>
          </cell>
          <cell r="PQ311" t="str">
            <v/>
          </cell>
          <cell r="PR311" t="str">
            <v/>
          </cell>
          <cell r="PS311" t="str">
            <v/>
          </cell>
          <cell r="PT311" t="str">
            <v/>
          </cell>
          <cell r="PU311" t="str">
            <v/>
          </cell>
          <cell r="PV311" t="str">
            <v/>
          </cell>
          <cell r="PW311" t="str">
            <v/>
          </cell>
          <cell r="PX311" t="str">
            <v/>
          </cell>
          <cell r="PY311" t="str">
            <v/>
          </cell>
          <cell r="PZ311" t="str">
            <v/>
          </cell>
          <cell r="QA311" t="str">
            <v/>
          </cell>
          <cell r="QB311" t="str">
            <v/>
          </cell>
          <cell r="QC311" t="str">
            <v/>
          </cell>
          <cell r="QD311" t="str">
            <v/>
          </cell>
          <cell r="QE311" t="str">
            <v/>
          </cell>
          <cell r="QF311" t="str">
            <v/>
          </cell>
          <cell r="QG311" t="str">
            <v/>
          </cell>
          <cell r="QH311" t="str">
            <v/>
          </cell>
          <cell r="QI311" t="str">
            <v/>
          </cell>
          <cell r="QJ311" t="str">
            <v/>
          </cell>
          <cell r="QK311" t="str">
            <v/>
          </cell>
          <cell r="QL311" t="str">
            <v/>
          </cell>
          <cell r="QM311" t="str">
            <v/>
          </cell>
          <cell r="QN311" t="str">
            <v/>
          </cell>
          <cell r="QO311" t="str">
            <v/>
          </cell>
          <cell r="QP311" t="str">
            <v/>
          </cell>
          <cell r="QQ311" t="str">
            <v/>
          </cell>
          <cell r="QR311" t="str">
            <v/>
          </cell>
          <cell r="QS311" t="str">
            <v/>
          </cell>
          <cell r="QT311" t="str">
            <v/>
          </cell>
          <cell r="QU311" t="str">
            <v/>
          </cell>
          <cell r="QV311" t="str">
            <v/>
          </cell>
          <cell r="QW311" t="str">
            <v/>
          </cell>
          <cell r="QX311" t="str">
            <v/>
          </cell>
          <cell r="QY311" t="str">
            <v/>
          </cell>
          <cell r="QZ311" t="str">
            <v/>
          </cell>
          <cell r="RA311" t="str">
            <v/>
          </cell>
          <cell r="RB311" t="str">
            <v/>
          </cell>
          <cell r="RC311" t="str">
            <v/>
          </cell>
          <cell r="RD311" t="str">
            <v/>
          </cell>
          <cell r="RE311" t="str">
            <v/>
          </cell>
          <cell r="RF311" t="str">
            <v/>
          </cell>
          <cell r="RG311" t="str">
            <v/>
          </cell>
          <cell r="RH311" t="str">
            <v/>
          </cell>
          <cell r="RI311" t="str">
            <v/>
          </cell>
          <cell r="RL311">
            <v>0</v>
          </cell>
        </row>
        <row r="312">
          <cell r="MM312" t="str">
            <v/>
          </cell>
          <cell r="MV312" t="str">
            <v/>
          </cell>
          <cell r="NE312" t="str">
            <v>0930wi03-Dalian Shide Science &amp; Technology Development Co. Ltd. - Shide PVC_PBT Window - PHI phA Spacer</v>
          </cell>
          <cell r="NN312" t="str">
            <v>0459vl03-Zehnder Group Zwolle B.V. - ComfoAir XL 800</v>
          </cell>
          <cell r="OQ312" t="str">
            <v/>
          </cell>
          <cell r="OR312" t="str">
            <v/>
          </cell>
          <cell r="OS312" t="str">
            <v/>
          </cell>
          <cell r="OT312" t="str">
            <v/>
          </cell>
          <cell r="OU312" t="str">
            <v/>
          </cell>
          <cell r="OV312" t="str">
            <v/>
          </cell>
          <cell r="OW312" t="str">
            <v/>
          </cell>
          <cell r="OX312" t="str">
            <v/>
          </cell>
          <cell r="OY312" t="str">
            <v/>
          </cell>
          <cell r="OZ312" t="str">
            <v/>
          </cell>
          <cell r="PA312" t="str">
            <v/>
          </cell>
          <cell r="PB312" t="str">
            <v/>
          </cell>
          <cell r="PC312" t="str">
            <v/>
          </cell>
          <cell r="PD312" t="str">
            <v/>
          </cell>
          <cell r="PE312" t="str">
            <v/>
          </cell>
          <cell r="PF312" t="str">
            <v/>
          </cell>
          <cell r="PG312" t="str">
            <v/>
          </cell>
          <cell r="PH312" t="str">
            <v/>
          </cell>
          <cell r="PI312" t="str">
            <v/>
          </cell>
          <cell r="PJ312" t="str">
            <v/>
          </cell>
          <cell r="PL312" t="str">
            <v/>
          </cell>
          <cell r="PM312" t="str">
            <v/>
          </cell>
          <cell r="PN312" t="str">
            <v/>
          </cell>
          <cell r="PO312" t="str">
            <v/>
          </cell>
          <cell r="PP312" t="str">
            <v/>
          </cell>
          <cell r="PQ312" t="str">
            <v/>
          </cell>
          <cell r="PR312" t="str">
            <v/>
          </cell>
          <cell r="PS312" t="str">
            <v/>
          </cell>
          <cell r="PT312" t="str">
            <v/>
          </cell>
          <cell r="PU312" t="str">
            <v/>
          </cell>
          <cell r="PV312" t="str">
            <v/>
          </cell>
          <cell r="PW312" t="str">
            <v/>
          </cell>
          <cell r="PX312" t="str">
            <v/>
          </cell>
          <cell r="PY312" t="str">
            <v/>
          </cell>
          <cell r="PZ312" t="str">
            <v/>
          </cell>
          <cell r="QA312" t="str">
            <v/>
          </cell>
          <cell r="QB312" t="str">
            <v/>
          </cell>
          <cell r="QC312" t="str">
            <v/>
          </cell>
          <cell r="QD312" t="str">
            <v/>
          </cell>
          <cell r="QE312" t="str">
            <v/>
          </cell>
          <cell r="QF312" t="str">
            <v/>
          </cell>
          <cell r="QG312" t="str">
            <v/>
          </cell>
          <cell r="QH312" t="str">
            <v/>
          </cell>
          <cell r="QI312" t="str">
            <v/>
          </cell>
          <cell r="QJ312" t="str">
            <v/>
          </cell>
          <cell r="QK312" t="str">
            <v/>
          </cell>
          <cell r="QL312" t="str">
            <v/>
          </cell>
          <cell r="QM312" t="str">
            <v/>
          </cell>
          <cell r="QN312" t="str">
            <v/>
          </cell>
          <cell r="QO312" t="str">
            <v/>
          </cell>
          <cell r="QP312" t="str">
            <v/>
          </cell>
          <cell r="QQ312" t="str">
            <v/>
          </cell>
          <cell r="QR312" t="str">
            <v/>
          </cell>
          <cell r="QS312" t="str">
            <v/>
          </cell>
          <cell r="QT312" t="str">
            <v/>
          </cell>
          <cell r="QU312" t="str">
            <v/>
          </cell>
          <cell r="QV312" t="str">
            <v/>
          </cell>
          <cell r="QW312" t="str">
            <v/>
          </cell>
          <cell r="QX312" t="str">
            <v/>
          </cell>
          <cell r="QY312" t="str">
            <v/>
          </cell>
          <cell r="QZ312" t="str">
            <v/>
          </cell>
          <cell r="RA312" t="str">
            <v/>
          </cell>
          <cell r="RB312" t="str">
            <v/>
          </cell>
          <cell r="RC312" t="str">
            <v/>
          </cell>
          <cell r="RD312" t="str">
            <v/>
          </cell>
          <cell r="RE312" t="str">
            <v/>
          </cell>
          <cell r="RF312" t="str">
            <v/>
          </cell>
          <cell r="RG312" t="str">
            <v/>
          </cell>
          <cell r="RH312" t="str">
            <v/>
          </cell>
          <cell r="RI312" t="str">
            <v/>
          </cell>
          <cell r="RL312">
            <v>0</v>
          </cell>
        </row>
        <row r="313">
          <cell r="MM313" t="str">
            <v/>
          </cell>
          <cell r="MV313" t="str">
            <v/>
          </cell>
          <cell r="NE313" t="str">
            <v>1098wi04-Deceuninck N.V. - Legend - SWISSPACER Ultimate</v>
          </cell>
          <cell r="NN313" t="str">
            <v>0468vl03-Zehnder Group Zwolle B.V. - ComfoAir XL4400</v>
          </cell>
          <cell r="OQ313" t="str">
            <v/>
          </cell>
          <cell r="OR313" t="str">
            <v/>
          </cell>
          <cell r="OS313" t="str">
            <v/>
          </cell>
          <cell r="OT313" t="str">
            <v/>
          </cell>
          <cell r="OU313" t="str">
            <v/>
          </cell>
          <cell r="OV313" t="str">
            <v/>
          </cell>
          <cell r="OW313" t="str">
            <v/>
          </cell>
          <cell r="OX313" t="str">
            <v/>
          </cell>
          <cell r="OY313" t="str">
            <v/>
          </cell>
          <cell r="OZ313" t="str">
            <v/>
          </cell>
          <cell r="PA313" t="str">
            <v/>
          </cell>
          <cell r="PB313" t="str">
            <v/>
          </cell>
          <cell r="PC313" t="str">
            <v/>
          </cell>
          <cell r="PD313" t="str">
            <v/>
          </cell>
          <cell r="PE313" t="str">
            <v/>
          </cell>
          <cell r="PF313" t="str">
            <v/>
          </cell>
          <cell r="PG313" t="str">
            <v/>
          </cell>
          <cell r="PH313" t="str">
            <v/>
          </cell>
          <cell r="PI313" t="str">
            <v/>
          </cell>
          <cell r="PJ313" t="str">
            <v/>
          </cell>
          <cell r="PL313" t="str">
            <v/>
          </cell>
          <cell r="PM313" t="str">
            <v/>
          </cell>
          <cell r="PN313" t="str">
            <v/>
          </cell>
          <cell r="PO313" t="str">
            <v/>
          </cell>
          <cell r="PP313" t="str">
            <v/>
          </cell>
          <cell r="PQ313" t="str">
            <v/>
          </cell>
          <cell r="PR313" t="str">
            <v/>
          </cell>
          <cell r="PS313" t="str">
            <v/>
          </cell>
          <cell r="PT313" t="str">
            <v/>
          </cell>
          <cell r="PU313" t="str">
            <v/>
          </cell>
          <cell r="PV313" t="str">
            <v/>
          </cell>
          <cell r="PW313" t="str">
            <v/>
          </cell>
          <cell r="PX313" t="str">
            <v/>
          </cell>
          <cell r="PY313" t="str">
            <v/>
          </cell>
          <cell r="PZ313" t="str">
            <v/>
          </cell>
          <cell r="QA313" t="str">
            <v/>
          </cell>
          <cell r="QB313" t="str">
            <v/>
          </cell>
          <cell r="QC313" t="str">
            <v/>
          </cell>
          <cell r="QD313" t="str">
            <v/>
          </cell>
          <cell r="QE313" t="str">
            <v/>
          </cell>
          <cell r="QF313" t="str">
            <v/>
          </cell>
          <cell r="QG313" t="str">
            <v/>
          </cell>
          <cell r="QH313" t="str">
            <v/>
          </cell>
          <cell r="QI313" t="str">
            <v/>
          </cell>
          <cell r="QJ313" t="str">
            <v/>
          </cell>
          <cell r="QK313" t="str">
            <v/>
          </cell>
          <cell r="QL313" t="str">
            <v/>
          </cell>
          <cell r="QM313" t="str">
            <v/>
          </cell>
          <cell r="QN313" t="str">
            <v/>
          </cell>
          <cell r="QO313" t="str">
            <v/>
          </cell>
          <cell r="QP313" t="str">
            <v/>
          </cell>
          <cell r="QQ313" t="str">
            <v/>
          </cell>
          <cell r="QR313" t="str">
            <v/>
          </cell>
          <cell r="QS313" t="str">
            <v/>
          </cell>
          <cell r="QT313" t="str">
            <v/>
          </cell>
          <cell r="QU313" t="str">
            <v/>
          </cell>
          <cell r="QV313" t="str">
            <v/>
          </cell>
          <cell r="QW313" t="str">
            <v/>
          </cell>
          <cell r="QX313" t="str">
            <v/>
          </cell>
          <cell r="QY313" t="str">
            <v/>
          </cell>
          <cell r="QZ313" t="str">
            <v/>
          </cell>
          <cell r="RA313" t="str">
            <v/>
          </cell>
          <cell r="RB313" t="str">
            <v/>
          </cell>
          <cell r="RC313" t="str">
            <v/>
          </cell>
          <cell r="RD313" t="str">
            <v/>
          </cell>
          <cell r="RE313" t="str">
            <v/>
          </cell>
          <cell r="RF313" t="str">
            <v/>
          </cell>
          <cell r="RG313" t="str">
            <v/>
          </cell>
          <cell r="RH313" t="str">
            <v/>
          </cell>
          <cell r="RI313" t="str">
            <v/>
          </cell>
          <cell r="RL313">
            <v>0</v>
          </cell>
        </row>
        <row r="314">
          <cell r="MM314" t="str">
            <v/>
          </cell>
          <cell r="MV314" t="str">
            <v/>
          </cell>
          <cell r="NE314" t="str">
            <v>0939wi04-Deceuninck N.V. - Zendow#neo Premium - SWISSPACER Ultimate</v>
          </cell>
          <cell r="NN314" t="str">
            <v>0469vl03 Zehnder Group Zwolle B.V. - ComfoAir XL 2200</v>
          </cell>
          <cell r="OQ314" t="str">
            <v/>
          </cell>
          <cell r="OR314" t="str">
            <v/>
          </cell>
          <cell r="OS314" t="str">
            <v/>
          </cell>
          <cell r="OT314" t="str">
            <v/>
          </cell>
          <cell r="OU314" t="str">
            <v/>
          </cell>
          <cell r="OV314" t="str">
            <v/>
          </cell>
          <cell r="OW314" t="str">
            <v/>
          </cell>
          <cell r="OX314" t="str">
            <v/>
          </cell>
          <cell r="OY314" t="str">
            <v/>
          </cell>
          <cell r="OZ314" t="str">
            <v/>
          </cell>
          <cell r="PA314" t="str">
            <v/>
          </cell>
          <cell r="PB314" t="str">
            <v/>
          </cell>
          <cell r="PC314" t="str">
            <v/>
          </cell>
          <cell r="PD314" t="str">
            <v/>
          </cell>
          <cell r="PE314" t="str">
            <v/>
          </cell>
          <cell r="PF314" t="str">
            <v/>
          </cell>
          <cell r="PG314" t="str">
            <v/>
          </cell>
          <cell r="PH314" t="str">
            <v/>
          </cell>
          <cell r="PI314" t="str">
            <v/>
          </cell>
          <cell r="PJ314" t="str">
            <v/>
          </cell>
          <cell r="PL314" t="str">
            <v/>
          </cell>
          <cell r="PM314" t="str">
            <v/>
          </cell>
          <cell r="PN314" t="str">
            <v/>
          </cell>
          <cell r="PO314" t="str">
            <v/>
          </cell>
          <cell r="PP314" t="str">
            <v/>
          </cell>
          <cell r="PQ314" t="str">
            <v/>
          </cell>
          <cell r="PR314" t="str">
            <v/>
          </cell>
          <cell r="PS314" t="str">
            <v/>
          </cell>
          <cell r="PT314" t="str">
            <v/>
          </cell>
          <cell r="PU314" t="str">
            <v/>
          </cell>
          <cell r="PV314" t="str">
            <v/>
          </cell>
          <cell r="PW314" t="str">
            <v/>
          </cell>
          <cell r="PX314" t="str">
            <v/>
          </cell>
          <cell r="PY314" t="str">
            <v/>
          </cell>
          <cell r="PZ314" t="str">
            <v/>
          </cell>
          <cell r="QA314" t="str">
            <v/>
          </cell>
          <cell r="QB314" t="str">
            <v/>
          </cell>
          <cell r="QC314" t="str">
            <v/>
          </cell>
          <cell r="QD314" t="str">
            <v/>
          </cell>
          <cell r="QE314" t="str">
            <v/>
          </cell>
          <cell r="QF314" t="str">
            <v/>
          </cell>
          <cell r="QG314" t="str">
            <v/>
          </cell>
          <cell r="QH314" t="str">
            <v/>
          </cell>
          <cell r="QI314" t="str">
            <v/>
          </cell>
          <cell r="QJ314" t="str">
            <v/>
          </cell>
          <cell r="QK314" t="str">
            <v/>
          </cell>
          <cell r="QL314" t="str">
            <v/>
          </cell>
          <cell r="QM314" t="str">
            <v/>
          </cell>
          <cell r="QN314" t="str">
            <v/>
          </cell>
          <cell r="QO314" t="str">
            <v/>
          </cell>
          <cell r="QP314" t="str">
            <v/>
          </cell>
          <cell r="QQ314" t="str">
            <v/>
          </cell>
          <cell r="QR314" t="str">
            <v/>
          </cell>
          <cell r="QS314" t="str">
            <v/>
          </cell>
          <cell r="QT314" t="str">
            <v/>
          </cell>
          <cell r="QU314" t="str">
            <v/>
          </cell>
          <cell r="QV314" t="str">
            <v/>
          </cell>
          <cell r="QW314" t="str">
            <v/>
          </cell>
          <cell r="QX314" t="str">
            <v/>
          </cell>
          <cell r="QY314" t="str">
            <v/>
          </cell>
          <cell r="QZ314" t="str">
            <v/>
          </cell>
          <cell r="RA314" t="str">
            <v/>
          </cell>
          <cell r="RB314" t="str">
            <v/>
          </cell>
          <cell r="RC314" t="str">
            <v/>
          </cell>
          <cell r="RD314" t="str">
            <v/>
          </cell>
          <cell r="RE314" t="str">
            <v/>
          </cell>
          <cell r="RF314" t="str">
            <v/>
          </cell>
          <cell r="RG314" t="str">
            <v/>
          </cell>
          <cell r="RH314" t="str">
            <v/>
          </cell>
          <cell r="RI314" t="str">
            <v/>
          </cell>
          <cell r="RL314">
            <v>0</v>
          </cell>
        </row>
        <row r="315">
          <cell r="NE315" t="str">
            <v>1005wi04-EuroFinestra s.a.s. - ENERGY 68 - SWISSPACER Ultimate</v>
          </cell>
          <cell r="NN315" t="str">
            <v>0470vl03 Zehnder Group Zwolle B.V. - ComfoAir XL 6000</v>
          </cell>
          <cell r="OQ315" t="str">
            <v/>
          </cell>
          <cell r="OR315" t="str">
            <v/>
          </cell>
          <cell r="OS315" t="str">
            <v/>
          </cell>
          <cell r="OT315" t="str">
            <v/>
          </cell>
          <cell r="OU315" t="str">
            <v/>
          </cell>
          <cell r="OV315" t="str">
            <v/>
          </cell>
          <cell r="OW315" t="str">
            <v/>
          </cell>
          <cell r="OX315" t="str">
            <v/>
          </cell>
          <cell r="OY315" t="str">
            <v/>
          </cell>
          <cell r="OZ315" t="str">
            <v/>
          </cell>
          <cell r="PA315" t="str">
            <v/>
          </cell>
          <cell r="PB315" t="str">
            <v/>
          </cell>
          <cell r="PC315" t="str">
            <v/>
          </cell>
          <cell r="PD315" t="str">
            <v/>
          </cell>
          <cell r="PE315" t="str">
            <v/>
          </cell>
          <cell r="PF315" t="str">
            <v/>
          </cell>
          <cell r="PG315" t="str">
            <v/>
          </cell>
          <cell r="PH315" t="str">
            <v/>
          </cell>
          <cell r="PI315" t="str">
            <v/>
          </cell>
          <cell r="PJ315" t="str">
            <v/>
          </cell>
          <cell r="PL315" t="str">
            <v/>
          </cell>
          <cell r="PM315" t="str">
            <v/>
          </cell>
          <cell r="PN315" t="str">
            <v/>
          </cell>
          <cell r="PO315" t="str">
            <v/>
          </cell>
          <cell r="PP315" t="str">
            <v/>
          </cell>
          <cell r="PQ315" t="str">
            <v/>
          </cell>
          <cell r="PR315" t="str">
            <v/>
          </cell>
          <cell r="PS315" t="str">
            <v/>
          </cell>
          <cell r="PT315" t="str">
            <v/>
          </cell>
          <cell r="PU315" t="str">
            <v/>
          </cell>
          <cell r="PV315" t="str">
            <v/>
          </cell>
          <cell r="PW315" t="str">
            <v/>
          </cell>
          <cell r="PX315" t="str">
            <v/>
          </cell>
          <cell r="PY315" t="str">
            <v/>
          </cell>
          <cell r="PZ315" t="str">
            <v/>
          </cell>
          <cell r="QA315" t="str">
            <v/>
          </cell>
          <cell r="QB315" t="str">
            <v/>
          </cell>
          <cell r="QC315" t="str">
            <v/>
          </cell>
          <cell r="QD315" t="str">
            <v/>
          </cell>
          <cell r="QE315" t="str">
            <v/>
          </cell>
          <cell r="QF315" t="str">
            <v/>
          </cell>
          <cell r="QG315" t="str">
            <v/>
          </cell>
          <cell r="QH315" t="str">
            <v/>
          </cell>
          <cell r="QI315" t="str">
            <v/>
          </cell>
          <cell r="QJ315" t="str">
            <v/>
          </cell>
          <cell r="QK315" t="str">
            <v/>
          </cell>
          <cell r="QL315" t="str">
            <v/>
          </cell>
          <cell r="QM315" t="str">
            <v/>
          </cell>
          <cell r="QN315" t="str">
            <v/>
          </cell>
          <cell r="QO315" t="str">
            <v/>
          </cell>
          <cell r="QP315" t="str">
            <v/>
          </cell>
          <cell r="QQ315" t="str">
            <v/>
          </cell>
          <cell r="QR315" t="str">
            <v/>
          </cell>
          <cell r="QS315" t="str">
            <v/>
          </cell>
          <cell r="QT315" t="str">
            <v/>
          </cell>
          <cell r="QU315" t="str">
            <v/>
          </cell>
          <cell r="QV315" t="str">
            <v/>
          </cell>
          <cell r="QW315" t="str">
            <v/>
          </cell>
          <cell r="QX315" t="str">
            <v/>
          </cell>
          <cell r="QY315" t="str">
            <v/>
          </cell>
          <cell r="QZ315" t="str">
            <v/>
          </cell>
          <cell r="RA315" t="str">
            <v/>
          </cell>
          <cell r="RB315" t="str">
            <v/>
          </cell>
          <cell r="RC315" t="str">
            <v/>
          </cell>
          <cell r="RD315" t="str">
            <v/>
          </cell>
          <cell r="RE315" t="str">
            <v/>
          </cell>
          <cell r="RF315" t="str">
            <v/>
          </cell>
          <cell r="RG315" t="str">
            <v/>
          </cell>
          <cell r="RH315" t="str">
            <v/>
          </cell>
          <cell r="RI315" t="str">
            <v/>
          </cell>
          <cell r="RL315">
            <v>0</v>
          </cell>
        </row>
        <row r="316">
          <cell r="NE316" t="str">
            <v>1249wi04-GEALAN Fenster-Systeme GmbH - Certification Kubus - SWISSPACER Ultimate</v>
          </cell>
          <cell r="NN316" t="str">
            <v/>
          </cell>
          <cell r="OQ316" t="str">
            <v/>
          </cell>
          <cell r="OR316" t="str">
            <v/>
          </cell>
          <cell r="OS316" t="str">
            <v/>
          </cell>
          <cell r="OT316" t="str">
            <v/>
          </cell>
          <cell r="OU316" t="str">
            <v/>
          </cell>
          <cell r="OV316" t="str">
            <v/>
          </cell>
          <cell r="OW316" t="str">
            <v/>
          </cell>
          <cell r="OX316" t="str">
            <v/>
          </cell>
          <cell r="OY316" t="str">
            <v/>
          </cell>
          <cell r="OZ316" t="str">
            <v/>
          </cell>
          <cell r="PA316" t="str">
            <v/>
          </cell>
          <cell r="PB316" t="str">
            <v/>
          </cell>
          <cell r="PC316" t="str">
            <v/>
          </cell>
          <cell r="PD316" t="str">
            <v/>
          </cell>
          <cell r="PE316" t="str">
            <v/>
          </cell>
          <cell r="PF316" t="str">
            <v/>
          </cell>
          <cell r="PG316" t="str">
            <v/>
          </cell>
          <cell r="PH316" t="str">
            <v/>
          </cell>
          <cell r="PI316" t="str">
            <v/>
          </cell>
          <cell r="PJ316" t="str">
            <v/>
          </cell>
          <cell r="PL316" t="str">
            <v/>
          </cell>
          <cell r="PM316" t="str">
            <v/>
          </cell>
          <cell r="PN316" t="str">
            <v/>
          </cell>
          <cell r="PO316" t="str">
            <v/>
          </cell>
          <cell r="PP316" t="str">
            <v/>
          </cell>
          <cell r="PQ316" t="str">
            <v/>
          </cell>
          <cell r="PR316" t="str">
            <v/>
          </cell>
          <cell r="PS316" t="str">
            <v/>
          </cell>
          <cell r="PT316" t="str">
            <v/>
          </cell>
          <cell r="PU316" t="str">
            <v/>
          </cell>
          <cell r="PV316" t="str">
            <v/>
          </cell>
          <cell r="PW316" t="str">
            <v/>
          </cell>
          <cell r="PX316" t="str">
            <v/>
          </cell>
          <cell r="PY316" t="str">
            <v/>
          </cell>
          <cell r="PZ316" t="str">
            <v/>
          </cell>
          <cell r="QA316" t="str">
            <v/>
          </cell>
          <cell r="QB316" t="str">
            <v/>
          </cell>
          <cell r="QC316" t="str">
            <v/>
          </cell>
          <cell r="QD316" t="str">
            <v/>
          </cell>
          <cell r="QE316" t="str">
            <v/>
          </cell>
          <cell r="QF316" t="str">
            <v/>
          </cell>
          <cell r="QG316" t="str">
            <v/>
          </cell>
          <cell r="QH316" t="str">
            <v/>
          </cell>
          <cell r="QI316" t="str">
            <v/>
          </cell>
          <cell r="QJ316" t="str">
            <v/>
          </cell>
          <cell r="QK316" t="str">
            <v/>
          </cell>
          <cell r="QL316" t="str">
            <v/>
          </cell>
          <cell r="QM316" t="str">
            <v/>
          </cell>
          <cell r="QN316" t="str">
            <v/>
          </cell>
          <cell r="QO316" t="str">
            <v/>
          </cell>
          <cell r="QP316" t="str">
            <v/>
          </cell>
          <cell r="QQ316" t="str">
            <v/>
          </cell>
          <cell r="QR316" t="str">
            <v/>
          </cell>
          <cell r="QS316" t="str">
            <v/>
          </cell>
          <cell r="QT316" t="str">
            <v/>
          </cell>
          <cell r="QU316" t="str">
            <v/>
          </cell>
          <cell r="QV316" t="str">
            <v/>
          </cell>
          <cell r="QW316" t="str">
            <v/>
          </cell>
          <cell r="QX316" t="str">
            <v/>
          </cell>
          <cell r="QY316" t="str">
            <v/>
          </cell>
          <cell r="QZ316" t="str">
            <v/>
          </cell>
          <cell r="RA316" t="str">
            <v/>
          </cell>
          <cell r="RB316" t="str">
            <v/>
          </cell>
          <cell r="RC316" t="str">
            <v/>
          </cell>
          <cell r="RD316" t="str">
            <v/>
          </cell>
          <cell r="RE316" t="str">
            <v/>
          </cell>
          <cell r="RF316" t="str">
            <v/>
          </cell>
          <cell r="RG316" t="str">
            <v/>
          </cell>
          <cell r="RH316" t="str">
            <v/>
          </cell>
          <cell r="RI316" t="str">
            <v/>
          </cell>
          <cell r="RL316">
            <v>0</v>
          </cell>
        </row>
        <row r="317">
          <cell r="NE317" t="str">
            <v>1239ws04-GEALAN Fenster-Systeme GmbH - Certification S9000 - SWISSPACER Ultimate</v>
          </cell>
          <cell r="NN317" t="str">
            <v/>
          </cell>
          <cell r="OQ317" t="str">
            <v/>
          </cell>
          <cell r="OR317" t="str">
            <v/>
          </cell>
          <cell r="OS317" t="str">
            <v/>
          </cell>
          <cell r="OT317" t="str">
            <v/>
          </cell>
          <cell r="OU317" t="str">
            <v/>
          </cell>
          <cell r="OV317" t="str">
            <v/>
          </cell>
          <cell r="OW317" t="str">
            <v/>
          </cell>
          <cell r="OX317" t="str">
            <v/>
          </cell>
          <cell r="OY317" t="str">
            <v/>
          </cell>
          <cell r="OZ317" t="str">
            <v/>
          </cell>
          <cell r="PA317" t="str">
            <v/>
          </cell>
          <cell r="PB317" t="str">
            <v/>
          </cell>
          <cell r="PC317" t="str">
            <v/>
          </cell>
          <cell r="PD317" t="str">
            <v/>
          </cell>
          <cell r="PE317" t="str">
            <v/>
          </cell>
          <cell r="PF317" t="str">
            <v/>
          </cell>
          <cell r="PG317" t="str">
            <v/>
          </cell>
          <cell r="PH317" t="str">
            <v/>
          </cell>
          <cell r="PI317" t="str">
            <v/>
          </cell>
          <cell r="PJ317" t="str">
            <v/>
          </cell>
          <cell r="PL317" t="str">
            <v/>
          </cell>
          <cell r="PM317" t="str">
            <v/>
          </cell>
          <cell r="PN317" t="str">
            <v/>
          </cell>
          <cell r="PO317" t="str">
            <v/>
          </cell>
          <cell r="PP317" t="str">
            <v/>
          </cell>
          <cell r="PQ317" t="str">
            <v/>
          </cell>
          <cell r="PR317" t="str">
            <v/>
          </cell>
          <cell r="PS317" t="str">
            <v/>
          </cell>
          <cell r="PT317" t="str">
            <v/>
          </cell>
          <cell r="PU317" t="str">
            <v/>
          </cell>
          <cell r="PV317" t="str">
            <v/>
          </cell>
          <cell r="PW317" t="str">
            <v/>
          </cell>
          <cell r="PX317" t="str">
            <v/>
          </cell>
          <cell r="PY317" t="str">
            <v/>
          </cell>
          <cell r="PZ317" t="str">
            <v/>
          </cell>
          <cell r="QA317" t="str">
            <v/>
          </cell>
          <cell r="QB317" t="str">
            <v/>
          </cell>
          <cell r="QC317" t="str">
            <v/>
          </cell>
          <cell r="QD317" t="str">
            <v/>
          </cell>
          <cell r="QE317" t="str">
            <v/>
          </cell>
          <cell r="QF317" t="str">
            <v/>
          </cell>
          <cell r="QG317" t="str">
            <v/>
          </cell>
          <cell r="QH317" t="str">
            <v/>
          </cell>
          <cell r="QI317" t="str">
            <v/>
          </cell>
          <cell r="QJ317" t="str">
            <v/>
          </cell>
          <cell r="QK317" t="str">
            <v/>
          </cell>
          <cell r="QL317" t="str">
            <v/>
          </cell>
          <cell r="QM317" t="str">
            <v/>
          </cell>
          <cell r="QN317" t="str">
            <v/>
          </cell>
          <cell r="QO317" t="str">
            <v/>
          </cell>
          <cell r="QP317" t="str">
            <v/>
          </cell>
          <cell r="QQ317" t="str">
            <v/>
          </cell>
          <cell r="QR317" t="str">
            <v/>
          </cell>
          <cell r="QS317" t="str">
            <v/>
          </cell>
          <cell r="QT317" t="str">
            <v/>
          </cell>
          <cell r="QU317" t="str">
            <v/>
          </cell>
          <cell r="QV317" t="str">
            <v/>
          </cell>
          <cell r="QW317" t="str">
            <v/>
          </cell>
          <cell r="QX317" t="str">
            <v/>
          </cell>
          <cell r="QY317" t="str">
            <v/>
          </cell>
          <cell r="QZ317" t="str">
            <v/>
          </cell>
          <cell r="RA317" t="str">
            <v/>
          </cell>
          <cell r="RB317" t="str">
            <v/>
          </cell>
          <cell r="RC317" t="str">
            <v/>
          </cell>
          <cell r="RD317" t="str">
            <v/>
          </cell>
          <cell r="RE317" t="str">
            <v/>
          </cell>
          <cell r="RF317" t="str">
            <v/>
          </cell>
          <cell r="RG317" t="str">
            <v/>
          </cell>
          <cell r="RH317" t="str">
            <v/>
          </cell>
          <cell r="RI317" t="str">
            <v/>
          </cell>
          <cell r="RL317">
            <v>0</v>
          </cell>
        </row>
        <row r="318">
          <cell r="NE318" t="str">
            <v>1089wi04-Industrias REHAU - SYNEGO PHZ - SWISSPACER Ultimate</v>
          </cell>
          <cell r="NN318" t="str">
            <v/>
          </cell>
          <cell r="OQ318" t="str">
            <v/>
          </cell>
          <cell r="OR318" t="str">
            <v/>
          </cell>
          <cell r="OS318" t="str">
            <v/>
          </cell>
          <cell r="OT318" t="str">
            <v/>
          </cell>
          <cell r="OU318" t="str">
            <v/>
          </cell>
          <cell r="OV318" t="str">
            <v/>
          </cell>
          <cell r="OW318" t="str">
            <v/>
          </cell>
          <cell r="OX318" t="str">
            <v/>
          </cell>
          <cell r="OY318" t="str">
            <v/>
          </cell>
          <cell r="OZ318" t="str">
            <v/>
          </cell>
          <cell r="PA318" t="str">
            <v/>
          </cell>
          <cell r="PB318" t="str">
            <v/>
          </cell>
          <cell r="PC318" t="str">
            <v/>
          </cell>
          <cell r="PD318" t="str">
            <v/>
          </cell>
          <cell r="PE318" t="str">
            <v/>
          </cell>
          <cell r="PF318" t="str">
            <v/>
          </cell>
          <cell r="PG318" t="str">
            <v/>
          </cell>
          <cell r="PH318" t="str">
            <v/>
          </cell>
          <cell r="PI318" t="str">
            <v/>
          </cell>
          <cell r="PJ318" t="str">
            <v/>
          </cell>
          <cell r="PL318" t="str">
            <v/>
          </cell>
          <cell r="PM318" t="str">
            <v/>
          </cell>
          <cell r="PN318" t="str">
            <v/>
          </cell>
          <cell r="PO318" t="str">
            <v/>
          </cell>
          <cell r="PP318" t="str">
            <v/>
          </cell>
          <cell r="PQ318" t="str">
            <v/>
          </cell>
          <cell r="PR318" t="str">
            <v/>
          </cell>
          <cell r="PS318" t="str">
            <v/>
          </cell>
          <cell r="PT318" t="str">
            <v/>
          </cell>
          <cell r="PU318" t="str">
            <v/>
          </cell>
          <cell r="PV318" t="str">
            <v/>
          </cell>
          <cell r="PW318" t="str">
            <v/>
          </cell>
          <cell r="PX318" t="str">
            <v/>
          </cell>
          <cell r="PY318" t="str">
            <v/>
          </cell>
          <cell r="PZ318" t="str">
            <v/>
          </cell>
          <cell r="QA318" t="str">
            <v/>
          </cell>
          <cell r="QB318" t="str">
            <v/>
          </cell>
          <cell r="QC318" t="str">
            <v/>
          </cell>
          <cell r="QD318" t="str">
            <v/>
          </cell>
          <cell r="QE318" t="str">
            <v/>
          </cell>
          <cell r="QF318" t="str">
            <v/>
          </cell>
          <cell r="QG318" t="str">
            <v/>
          </cell>
          <cell r="QH318" t="str">
            <v/>
          </cell>
          <cell r="QI318" t="str">
            <v/>
          </cell>
          <cell r="QJ318" t="str">
            <v/>
          </cell>
          <cell r="QK318" t="str">
            <v/>
          </cell>
          <cell r="QL318" t="str">
            <v/>
          </cell>
          <cell r="QM318" t="str">
            <v/>
          </cell>
          <cell r="QN318" t="str">
            <v/>
          </cell>
          <cell r="QO318" t="str">
            <v/>
          </cell>
          <cell r="QP318" t="str">
            <v/>
          </cell>
          <cell r="QQ318" t="str">
            <v/>
          </cell>
          <cell r="QR318" t="str">
            <v/>
          </cell>
          <cell r="QS318" t="str">
            <v/>
          </cell>
          <cell r="QT318" t="str">
            <v/>
          </cell>
          <cell r="QU318" t="str">
            <v/>
          </cell>
          <cell r="QV318" t="str">
            <v/>
          </cell>
          <cell r="QW318" t="str">
            <v/>
          </cell>
          <cell r="QX318" t="str">
            <v/>
          </cell>
          <cell r="QY318" t="str">
            <v/>
          </cell>
          <cell r="QZ318" t="str">
            <v/>
          </cell>
          <cell r="RA318" t="str">
            <v/>
          </cell>
          <cell r="RB318" t="str">
            <v/>
          </cell>
          <cell r="RC318" t="str">
            <v/>
          </cell>
          <cell r="RD318" t="str">
            <v/>
          </cell>
          <cell r="RE318" t="str">
            <v/>
          </cell>
          <cell r="RF318" t="str">
            <v/>
          </cell>
          <cell r="RG318" t="str">
            <v/>
          </cell>
          <cell r="RH318" t="str">
            <v/>
          </cell>
          <cell r="RI318" t="str">
            <v/>
          </cell>
          <cell r="RL318">
            <v>0</v>
          </cell>
        </row>
        <row r="319">
          <cell r="NE319" t="str">
            <v>0841wi04-INRIALSA PVC S.A. - Window Ecoven Plus + by INRIALSA - SWISSPACER Ultimate</v>
          </cell>
          <cell r="NN319" t="str">
            <v/>
          </cell>
          <cell r="OQ319" t="str">
            <v/>
          </cell>
          <cell r="OR319" t="str">
            <v/>
          </cell>
          <cell r="OS319" t="str">
            <v/>
          </cell>
          <cell r="OT319" t="str">
            <v/>
          </cell>
          <cell r="OU319" t="str">
            <v/>
          </cell>
          <cell r="OV319" t="str">
            <v/>
          </cell>
          <cell r="OW319" t="str">
            <v/>
          </cell>
          <cell r="OX319" t="str">
            <v/>
          </cell>
          <cell r="OY319" t="str">
            <v/>
          </cell>
          <cell r="OZ319" t="str">
            <v/>
          </cell>
          <cell r="PA319" t="str">
            <v/>
          </cell>
          <cell r="PB319" t="str">
            <v/>
          </cell>
          <cell r="PC319" t="str">
            <v/>
          </cell>
          <cell r="PD319" t="str">
            <v/>
          </cell>
          <cell r="PE319" t="str">
            <v/>
          </cell>
          <cell r="PF319" t="str">
            <v/>
          </cell>
          <cell r="PG319" t="str">
            <v/>
          </cell>
          <cell r="PH319" t="str">
            <v/>
          </cell>
          <cell r="PI319" t="str">
            <v/>
          </cell>
          <cell r="PJ319" t="str">
            <v/>
          </cell>
          <cell r="PL319" t="str">
            <v/>
          </cell>
          <cell r="PM319" t="str">
            <v/>
          </cell>
          <cell r="PN319" t="str">
            <v/>
          </cell>
          <cell r="PO319" t="str">
            <v/>
          </cell>
          <cell r="PP319" t="str">
            <v/>
          </cell>
          <cell r="PQ319" t="str">
            <v/>
          </cell>
          <cell r="PR319" t="str">
            <v/>
          </cell>
          <cell r="PS319" t="str">
            <v/>
          </cell>
          <cell r="PT319" t="str">
            <v/>
          </cell>
          <cell r="PU319" t="str">
            <v/>
          </cell>
          <cell r="PV319" t="str">
            <v/>
          </cell>
          <cell r="PW319" t="str">
            <v/>
          </cell>
          <cell r="PX319" t="str">
            <v/>
          </cell>
          <cell r="PY319" t="str">
            <v/>
          </cell>
          <cell r="PZ319" t="str">
            <v/>
          </cell>
          <cell r="QA319" t="str">
            <v/>
          </cell>
          <cell r="QB319" t="str">
            <v/>
          </cell>
          <cell r="QC319" t="str">
            <v/>
          </cell>
          <cell r="QD319" t="str">
            <v/>
          </cell>
          <cell r="QE319" t="str">
            <v/>
          </cell>
          <cell r="QF319" t="str">
            <v/>
          </cell>
          <cell r="QG319" t="str">
            <v/>
          </cell>
          <cell r="QH319" t="str">
            <v/>
          </cell>
          <cell r="QI319" t="str">
            <v/>
          </cell>
          <cell r="QJ319" t="str">
            <v/>
          </cell>
          <cell r="QK319" t="str">
            <v/>
          </cell>
          <cell r="QL319" t="str">
            <v/>
          </cell>
          <cell r="QM319" t="str">
            <v/>
          </cell>
          <cell r="QN319" t="str">
            <v/>
          </cell>
          <cell r="QO319" t="str">
            <v/>
          </cell>
          <cell r="QP319" t="str">
            <v/>
          </cell>
          <cell r="QQ319" t="str">
            <v/>
          </cell>
          <cell r="QR319" t="str">
            <v/>
          </cell>
          <cell r="QS319" t="str">
            <v/>
          </cell>
          <cell r="QT319" t="str">
            <v/>
          </cell>
          <cell r="QU319" t="str">
            <v/>
          </cell>
          <cell r="QV319" t="str">
            <v/>
          </cell>
          <cell r="QW319" t="str">
            <v/>
          </cell>
          <cell r="QX319" t="str">
            <v/>
          </cell>
          <cell r="QY319" t="str">
            <v/>
          </cell>
          <cell r="QZ319" t="str">
            <v/>
          </cell>
          <cell r="RA319" t="str">
            <v/>
          </cell>
          <cell r="RB319" t="str">
            <v/>
          </cell>
          <cell r="RC319" t="str">
            <v/>
          </cell>
          <cell r="RD319" t="str">
            <v/>
          </cell>
          <cell r="RE319" t="str">
            <v/>
          </cell>
          <cell r="RF319" t="str">
            <v/>
          </cell>
          <cell r="RG319" t="str">
            <v/>
          </cell>
          <cell r="RH319" t="str">
            <v/>
          </cell>
          <cell r="RI319" t="str">
            <v/>
          </cell>
          <cell r="RL319">
            <v>0</v>
          </cell>
        </row>
        <row r="320">
          <cell r="NE320" t="str">
            <v>1346wi04-LG Hausys, Ltd. Co - LG Hausys PTT90K - SWISSPACER Ultimate</v>
          </cell>
          <cell r="NN320" t="str">
            <v/>
          </cell>
          <cell r="OQ320" t="str">
            <v/>
          </cell>
          <cell r="OR320" t="str">
            <v/>
          </cell>
          <cell r="OS320" t="str">
            <v/>
          </cell>
          <cell r="OT320" t="str">
            <v/>
          </cell>
          <cell r="OU320" t="str">
            <v/>
          </cell>
          <cell r="OV320" t="str">
            <v/>
          </cell>
          <cell r="OW320" t="str">
            <v/>
          </cell>
          <cell r="OX320" t="str">
            <v/>
          </cell>
          <cell r="OY320" t="str">
            <v/>
          </cell>
          <cell r="OZ320" t="str">
            <v/>
          </cell>
          <cell r="PA320" t="str">
            <v/>
          </cell>
          <cell r="PB320" t="str">
            <v/>
          </cell>
          <cell r="PC320" t="str">
            <v/>
          </cell>
          <cell r="PD320" t="str">
            <v/>
          </cell>
          <cell r="PE320" t="str">
            <v/>
          </cell>
          <cell r="PF320" t="str">
            <v/>
          </cell>
          <cell r="PG320" t="str">
            <v/>
          </cell>
          <cell r="PH320" t="str">
            <v/>
          </cell>
          <cell r="PI320" t="str">
            <v/>
          </cell>
          <cell r="PJ320" t="str">
            <v/>
          </cell>
          <cell r="PL320" t="str">
            <v/>
          </cell>
          <cell r="PM320" t="str">
            <v/>
          </cell>
          <cell r="PN320" t="str">
            <v/>
          </cell>
          <cell r="PO320" t="str">
            <v/>
          </cell>
          <cell r="PP320" t="str">
            <v/>
          </cell>
          <cell r="PQ320" t="str">
            <v/>
          </cell>
          <cell r="PR320" t="str">
            <v/>
          </cell>
          <cell r="PS320" t="str">
            <v/>
          </cell>
          <cell r="PT320" t="str">
            <v/>
          </cell>
          <cell r="PU320" t="str">
            <v/>
          </cell>
          <cell r="PV320" t="str">
            <v/>
          </cell>
          <cell r="PW320" t="str">
            <v/>
          </cell>
          <cell r="PX320" t="str">
            <v/>
          </cell>
          <cell r="PY320" t="str">
            <v/>
          </cell>
          <cell r="PZ320" t="str">
            <v/>
          </cell>
          <cell r="QA320" t="str">
            <v/>
          </cell>
          <cell r="QB320" t="str">
            <v/>
          </cell>
          <cell r="QC320" t="str">
            <v/>
          </cell>
          <cell r="QD320" t="str">
            <v/>
          </cell>
          <cell r="QE320" t="str">
            <v/>
          </cell>
          <cell r="QF320" t="str">
            <v/>
          </cell>
          <cell r="QG320" t="str">
            <v/>
          </cell>
          <cell r="QH320" t="str">
            <v/>
          </cell>
          <cell r="QI320" t="str">
            <v/>
          </cell>
          <cell r="QJ320" t="str">
            <v/>
          </cell>
          <cell r="QK320" t="str">
            <v/>
          </cell>
          <cell r="QL320" t="str">
            <v/>
          </cell>
          <cell r="QM320" t="str">
            <v/>
          </cell>
          <cell r="QN320" t="str">
            <v/>
          </cell>
          <cell r="QO320" t="str">
            <v/>
          </cell>
          <cell r="QP320" t="str">
            <v/>
          </cell>
          <cell r="QQ320" t="str">
            <v/>
          </cell>
          <cell r="QR320" t="str">
            <v/>
          </cell>
          <cell r="QS320" t="str">
            <v/>
          </cell>
          <cell r="QT320" t="str">
            <v/>
          </cell>
          <cell r="QU320" t="str">
            <v/>
          </cell>
          <cell r="QV320" t="str">
            <v/>
          </cell>
          <cell r="QW320" t="str">
            <v/>
          </cell>
          <cell r="QX320" t="str">
            <v/>
          </cell>
          <cell r="QY320" t="str">
            <v/>
          </cell>
          <cell r="QZ320" t="str">
            <v/>
          </cell>
          <cell r="RA320" t="str">
            <v/>
          </cell>
          <cell r="RB320" t="str">
            <v/>
          </cell>
          <cell r="RC320" t="str">
            <v/>
          </cell>
          <cell r="RD320" t="str">
            <v/>
          </cell>
          <cell r="RE320" t="str">
            <v/>
          </cell>
          <cell r="RF320" t="str">
            <v/>
          </cell>
          <cell r="RG320" t="str">
            <v/>
          </cell>
          <cell r="RH320" t="str">
            <v/>
          </cell>
          <cell r="RI320" t="str">
            <v/>
          </cell>
          <cell r="RL320">
            <v>0</v>
          </cell>
        </row>
        <row r="321">
          <cell r="NE321" t="str">
            <v>1093wi04-Logikhaus PTY LTD - LogikWin 88 - Super Spacer TriSeal / T-Spacer Premium</v>
          </cell>
          <cell r="NN321" t="str">
            <v/>
          </cell>
          <cell r="OQ321" t="str">
            <v/>
          </cell>
          <cell r="OR321" t="str">
            <v/>
          </cell>
          <cell r="OS321" t="str">
            <v/>
          </cell>
          <cell r="OT321" t="str">
            <v/>
          </cell>
          <cell r="OU321" t="str">
            <v/>
          </cell>
          <cell r="OV321" t="str">
            <v/>
          </cell>
          <cell r="OW321" t="str">
            <v/>
          </cell>
          <cell r="OX321" t="str">
            <v/>
          </cell>
          <cell r="OY321" t="str">
            <v/>
          </cell>
          <cell r="OZ321" t="str">
            <v/>
          </cell>
          <cell r="PA321" t="str">
            <v/>
          </cell>
          <cell r="PB321" t="str">
            <v/>
          </cell>
          <cell r="PC321" t="str">
            <v/>
          </cell>
          <cell r="PD321" t="str">
            <v/>
          </cell>
          <cell r="PE321" t="str">
            <v/>
          </cell>
          <cell r="PF321" t="str">
            <v/>
          </cell>
          <cell r="PG321" t="str">
            <v/>
          </cell>
          <cell r="PH321" t="str">
            <v/>
          </cell>
          <cell r="PI321" t="str">
            <v/>
          </cell>
          <cell r="PJ321" t="str">
            <v/>
          </cell>
          <cell r="PL321" t="str">
            <v/>
          </cell>
          <cell r="PM321" t="str">
            <v/>
          </cell>
          <cell r="PN321" t="str">
            <v/>
          </cell>
          <cell r="PO321" t="str">
            <v/>
          </cell>
          <cell r="PP321" t="str">
            <v/>
          </cell>
          <cell r="PQ321" t="str">
            <v/>
          </cell>
          <cell r="PR321" t="str">
            <v/>
          </cell>
          <cell r="PS321" t="str">
            <v/>
          </cell>
          <cell r="PT321" t="str">
            <v/>
          </cell>
          <cell r="PU321" t="str">
            <v/>
          </cell>
          <cell r="PV321" t="str">
            <v/>
          </cell>
          <cell r="PW321" t="str">
            <v/>
          </cell>
          <cell r="PX321" t="str">
            <v/>
          </cell>
          <cell r="PY321" t="str">
            <v/>
          </cell>
          <cell r="PZ321" t="str">
            <v/>
          </cell>
          <cell r="QA321" t="str">
            <v/>
          </cell>
          <cell r="QB321" t="str">
            <v/>
          </cell>
          <cell r="QC321" t="str">
            <v/>
          </cell>
          <cell r="QD321" t="str">
            <v/>
          </cell>
          <cell r="QE321" t="str">
            <v/>
          </cell>
          <cell r="QF321" t="str">
            <v/>
          </cell>
          <cell r="QG321" t="str">
            <v/>
          </cell>
          <cell r="QH321" t="str">
            <v/>
          </cell>
          <cell r="QI321" t="str">
            <v/>
          </cell>
          <cell r="QJ321" t="str">
            <v/>
          </cell>
          <cell r="QK321" t="str">
            <v/>
          </cell>
          <cell r="QL321" t="str">
            <v/>
          </cell>
          <cell r="QM321" t="str">
            <v/>
          </cell>
          <cell r="QN321" t="str">
            <v/>
          </cell>
          <cell r="QO321" t="str">
            <v/>
          </cell>
          <cell r="QP321" t="str">
            <v/>
          </cell>
          <cell r="QQ321" t="str">
            <v/>
          </cell>
          <cell r="QR321" t="str">
            <v/>
          </cell>
          <cell r="QS321" t="str">
            <v/>
          </cell>
          <cell r="QT321" t="str">
            <v/>
          </cell>
          <cell r="QU321" t="str">
            <v/>
          </cell>
          <cell r="QV321" t="str">
            <v/>
          </cell>
          <cell r="QW321" t="str">
            <v/>
          </cell>
          <cell r="QX321" t="str">
            <v/>
          </cell>
          <cell r="QY321" t="str">
            <v/>
          </cell>
          <cell r="QZ321" t="str">
            <v/>
          </cell>
          <cell r="RA321" t="str">
            <v/>
          </cell>
          <cell r="RB321" t="str">
            <v/>
          </cell>
          <cell r="RC321" t="str">
            <v/>
          </cell>
          <cell r="RD321" t="str">
            <v/>
          </cell>
          <cell r="RE321" t="str">
            <v/>
          </cell>
          <cell r="RF321" t="str">
            <v/>
          </cell>
          <cell r="RG321" t="str">
            <v/>
          </cell>
          <cell r="RH321" t="str">
            <v/>
          </cell>
          <cell r="RI321" t="str">
            <v/>
          </cell>
          <cell r="RL321">
            <v>0</v>
          </cell>
        </row>
        <row r="322">
          <cell r="NE322" t="str">
            <v>1338wi04-Pisetta Romano di Pisetta Diego e Marco snc - IDEA 85 - Super Spacer TriSeal / T-Spacer Premium</v>
          </cell>
          <cell r="NN322" t="str">
            <v/>
          </cell>
          <cell r="OQ322" t="str">
            <v/>
          </cell>
          <cell r="OR322" t="str">
            <v/>
          </cell>
          <cell r="OS322" t="str">
            <v/>
          </cell>
          <cell r="OT322" t="str">
            <v/>
          </cell>
          <cell r="OU322" t="str">
            <v/>
          </cell>
          <cell r="OV322" t="str">
            <v/>
          </cell>
          <cell r="OW322" t="str">
            <v/>
          </cell>
          <cell r="OX322" t="str">
            <v/>
          </cell>
          <cell r="OY322" t="str">
            <v/>
          </cell>
          <cell r="OZ322" t="str">
            <v/>
          </cell>
          <cell r="PA322" t="str">
            <v/>
          </cell>
          <cell r="PB322" t="str">
            <v/>
          </cell>
          <cell r="PC322" t="str">
            <v/>
          </cell>
          <cell r="PD322" t="str">
            <v/>
          </cell>
          <cell r="PE322" t="str">
            <v/>
          </cell>
          <cell r="PF322" t="str">
            <v/>
          </cell>
          <cell r="PG322" t="str">
            <v/>
          </cell>
          <cell r="PH322" t="str">
            <v/>
          </cell>
          <cell r="PI322" t="str">
            <v/>
          </cell>
          <cell r="PJ322" t="str">
            <v/>
          </cell>
          <cell r="PL322" t="str">
            <v/>
          </cell>
          <cell r="PM322" t="str">
            <v/>
          </cell>
          <cell r="PN322" t="str">
            <v/>
          </cell>
          <cell r="PO322" t="str">
            <v/>
          </cell>
          <cell r="PP322" t="str">
            <v/>
          </cell>
          <cell r="PQ322" t="str">
            <v/>
          </cell>
          <cell r="PR322" t="str">
            <v/>
          </cell>
          <cell r="PS322" t="str">
            <v/>
          </cell>
          <cell r="PT322" t="str">
            <v/>
          </cell>
          <cell r="PU322" t="str">
            <v/>
          </cell>
          <cell r="PV322" t="str">
            <v/>
          </cell>
          <cell r="PW322" t="str">
            <v/>
          </cell>
          <cell r="PX322" t="str">
            <v/>
          </cell>
          <cell r="PY322" t="str">
            <v/>
          </cell>
          <cell r="PZ322" t="str">
            <v/>
          </cell>
          <cell r="QA322" t="str">
            <v/>
          </cell>
          <cell r="QB322" t="str">
            <v/>
          </cell>
          <cell r="QC322" t="str">
            <v/>
          </cell>
          <cell r="QD322" t="str">
            <v/>
          </cell>
          <cell r="QE322" t="str">
            <v/>
          </cell>
          <cell r="QF322" t="str">
            <v/>
          </cell>
          <cell r="QG322" t="str">
            <v/>
          </cell>
          <cell r="QH322" t="str">
            <v/>
          </cell>
          <cell r="QI322" t="str">
            <v/>
          </cell>
          <cell r="QJ322" t="str">
            <v/>
          </cell>
          <cell r="QK322" t="str">
            <v/>
          </cell>
          <cell r="QL322" t="str">
            <v/>
          </cell>
          <cell r="QM322" t="str">
            <v/>
          </cell>
          <cell r="QN322" t="str">
            <v/>
          </cell>
          <cell r="QO322" t="str">
            <v/>
          </cell>
          <cell r="QP322" t="str">
            <v/>
          </cell>
          <cell r="QQ322" t="str">
            <v/>
          </cell>
          <cell r="QR322" t="str">
            <v/>
          </cell>
          <cell r="QS322" t="str">
            <v/>
          </cell>
          <cell r="QT322" t="str">
            <v/>
          </cell>
          <cell r="QU322" t="str">
            <v/>
          </cell>
          <cell r="QV322" t="str">
            <v/>
          </cell>
          <cell r="QW322" t="str">
            <v/>
          </cell>
          <cell r="QX322" t="str">
            <v/>
          </cell>
          <cell r="QY322" t="str">
            <v/>
          </cell>
          <cell r="QZ322" t="str">
            <v/>
          </cell>
          <cell r="RA322" t="str">
            <v/>
          </cell>
          <cell r="RB322" t="str">
            <v/>
          </cell>
          <cell r="RC322" t="str">
            <v/>
          </cell>
          <cell r="RD322" t="str">
            <v/>
          </cell>
          <cell r="RE322" t="str">
            <v/>
          </cell>
          <cell r="RF322" t="str">
            <v/>
          </cell>
          <cell r="RG322" t="str">
            <v/>
          </cell>
          <cell r="RH322" t="str">
            <v/>
          </cell>
          <cell r="RI322" t="str">
            <v/>
          </cell>
          <cell r="RL322">
            <v>0</v>
          </cell>
        </row>
        <row r="323">
          <cell r="NE323" t="str">
            <v>0945wi04-PROFINE IBERIA S.A. UNIPERSONAL - SISTEMAS KÖMMERLING - KÖMMERLING 76 - SWISSPACER Ultimate</v>
          </cell>
          <cell r="NN323" t="str">
            <v/>
          </cell>
          <cell r="OQ323" t="str">
            <v/>
          </cell>
          <cell r="OR323" t="str">
            <v/>
          </cell>
          <cell r="OS323" t="str">
            <v/>
          </cell>
          <cell r="OT323" t="str">
            <v/>
          </cell>
          <cell r="OU323" t="str">
            <v/>
          </cell>
          <cell r="OV323" t="str">
            <v/>
          </cell>
          <cell r="OW323" t="str">
            <v/>
          </cell>
          <cell r="OX323" t="str">
            <v/>
          </cell>
          <cell r="OY323" t="str">
            <v/>
          </cell>
          <cell r="OZ323" t="str">
            <v/>
          </cell>
          <cell r="PA323" t="str">
            <v/>
          </cell>
          <cell r="PB323" t="str">
            <v/>
          </cell>
          <cell r="PC323" t="str">
            <v/>
          </cell>
          <cell r="PD323" t="str">
            <v/>
          </cell>
          <cell r="PE323" t="str">
            <v/>
          </cell>
          <cell r="PF323" t="str">
            <v/>
          </cell>
          <cell r="PG323" t="str">
            <v/>
          </cell>
          <cell r="PH323" t="str">
            <v/>
          </cell>
          <cell r="PI323" t="str">
            <v/>
          </cell>
          <cell r="PJ323" t="str">
            <v/>
          </cell>
          <cell r="PL323" t="str">
            <v/>
          </cell>
          <cell r="PM323" t="str">
            <v/>
          </cell>
          <cell r="PN323" t="str">
            <v/>
          </cell>
          <cell r="PO323" t="str">
            <v/>
          </cell>
          <cell r="PP323" t="str">
            <v/>
          </cell>
          <cell r="PQ323" t="str">
            <v/>
          </cell>
          <cell r="PR323" t="str">
            <v/>
          </cell>
          <cell r="PS323" t="str">
            <v/>
          </cell>
          <cell r="PT323" t="str">
            <v/>
          </cell>
          <cell r="PU323" t="str">
            <v/>
          </cell>
          <cell r="PV323" t="str">
            <v/>
          </cell>
          <cell r="PW323" t="str">
            <v/>
          </cell>
          <cell r="PX323" t="str">
            <v/>
          </cell>
          <cell r="PY323" t="str">
            <v/>
          </cell>
          <cell r="PZ323" t="str">
            <v/>
          </cell>
          <cell r="QA323" t="str">
            <v/>
          </cell>
          <cell r="QB323" t="str">
            <v/>
          </cell>
          <cell r="QC323" t="str">
            <v/>
          </cell>
          <cell r="QD323" t="str">
            <v/>
          </cell>
          <cell r="QE323" t="str">
            <v/>
          </cell>
          <cell r="QF323" t="str">
            <v/>
          </cell>
          <cell r="QG323" t="str">
            <v/>
          </cell>
          <cell r="QH323" t="str">
            <v/>
          </cell>
          <cell r="QI323" t="str">
            <v/>
          </cell>
          <cell r="QJ323" t="str">
            <v/>
          </cell>
          <cell r="QK323" t="str">
            <v/>
          </cell>
          <cell r="QL323" t="str">
            <v/>
          </cell>
          <cell r="QM323" t="str">
            <v/>
          </cell>
          <cell r="QN323" t="str">
            <v/>
          </cell>
          <cell r="QO323" t="str">
            <v/>
          </cell>
          <cell r="QP323" t="str">
            <v/>
          </cell>
          <cell r="QQ323" t="str">
            <v/>
          </cell>
          <cell r="QR323" t="str">
            <v/>
          </cell>
          <cell r="QS323" t="str">
            <v/>
          </cell>
          <cell r="QT323" t="str">
            <v/>
          </cell>
          <cell r="QU323" t="str">
            <v/>
          </cell>
          <cell r="QV323" t="str">
            <v/>
          </cell>
          <cell r="QW323" t="str">
            <v/>
          </cell>
          <cell r="QX323" t="str">
            <v/>
          </cell>
          <cell r="QY323" t="str">
            <v/>
          </cell>
          <cell r="QZ323" t="str">
            <v/>
          </cell>
          <cell r="RA323" t="str">
            <v/>
          </cell>
          <cell r="RB323" t="str">
            <v/>
          </cell>
          <cell r="RC323" t="str">
            <v/>
          </cell>
          <cell r="RD323" t="str">
            <v/>
          </cell>
          <cell r="RE323" t="str">
            <v/>
          </cell>
          <cell r="RF323" t="str">
            <v/>
          </cell>
          <cell r="RG323" t="str">
            <v/>
          </cell>
          <cell r="RH323" t="str">
            <v/>
          </cell>
          <cell r="RI323" t="str">
            <v/>
          </cell>
          <cell r="RL323">
            <v>0</v>
          </cell>
        </row>
        <row r="324">
          <cell r="NE324" t="str">
            <v>1221wi04-Qing dao Red Maple Smart Windows Industry Co., Ltd. - Passive wooden &amp; alum windows - SWISSPACER Ultimate</v>
          </cell>
          <cell r="NN324" t="str">
            <v/>
          </cell>
          <cell r="OQ324" t="str">
            <v/>
          </cell>
          <cell r="OR324" t="str">
            <v/>
          </cell>
          <cell r="OS324" t="str">
            <v/>
          </cell>
          <cell r="OT324" t="str">
            <v/>
          </cell>
          <cell r="OU324" t="str">
            <v/>
          </cell>
          <cell r="OV324" t="str">
            <v/>
          </cell>
          <cell r="OW324" t="str">
            <v/>
          </cell>
          <cell r="OX324" t="str">
            <v/>
          </cell>
          <cell r="OY324" t="str">
            <v/>
          </cell>
          <cell r="OZ324" t="str">
            <v/>
          </cell>
          <cell r="PA324" t="str">
            <v/>
          </cell>
          <cell r="PB324" t="str">
            <v/>
          </cell>
          <cell r="PC324" t="str">
            <v/>
          </cell>
          <cell r="PD324" t="str">
            <v/>
          </cell>
          <cell r="PE324" t="str">
            <v/>
          </cell>
          <cell r="PF324" t="str">
            <v/>
          </cell>
          <cell r="PG324" t="str">
            <v/>
          </cell>
          <cell r="PH324" t="str">
            <v/>
          </cell>
          <cell r="PI324" t="str">
            <v/>
          </cell>
          <cell r="PJ324" t="str">
            <v/>
          </cell>
          <cell r="PL324" t="str">
            <v/>
          </cell>
          <cell r="PM324" t="str">
            <v/>
          </cell>
          <cell r="PN324" t="str">
            <v/>
          </cell>
          <cell r="PO324" t="str">
            <v/>
          </cell>
          <cell r="PP324" t="str">
            <v/>
          </cell>
          <cell r="PQ324" t="str">
            <v/>
          </cell>
          <cell r="PR324" t="str">
            <v/>
          </cell>
          <cell r="PS324" t="str">
            <v/>
          </cell>
          <cell r="PT324" t="str">
            <v/>
          </cell>
          <cell r="PU324" t="str">
            <v/>
          </cell>
          <cell r="PV324" t="str">
            <v/>
          </cell>
          <cell r="PW324" t="str">
            <v/>
          </cell>
          <cell r="PX324" t="str">
            <v/>
          </cell>
          <cell r="PY324" t="str">
            <v/>
          </cell>
          <cell r="PZ324" t="str">
            <v/>
          </cell>
          <cell r="QA324" t="str">
            <v/>
          </cell>
          <cell r="QB324" t="str">
            <v/>
          </cell>
          <cell r="QC324" t="str">
            <v/>
          </cell>
          <cell r="QD324" t="str">
            <v/>
          </cell>
          <cell r="QE324" t="str">
            <v/>
          </cell>
          <cell r="QF324" t="str">
            <v/>
          </cell>
          <cell r="QG324" t="str">
            <v/>
          </cell>
          <cell r="QH324" t="str">
            <v/>
          </cell>
          <cell r="QI324" t="str">
            <v/>
          </cell>
          <cell r="QJ324" t="str">
            <v/>
          </cell>
          <cell r="QK324" t="str">
            <v/>
          </cell>
          <cell r="QL324" t="str">
            <v/>
          </cell>
          <cell r="QM324" t="str">
            <v/>
          </cell>
          <cell r="QN324" t="str">
            <v/>
          </cell>
          <cell r="QO324" t="str">
            <v/>
          </cell>
          <cell r="QP324" t="str">
            <v/>
          </cell>
          <cell r="QQ324" t="str">
            <v/>
          </cell>
          <cell r="QR324" t="str">
            <v/>
          </cell>
          <cell r="QS324" t="str">
            <v/>
          </cell>
          <cell r="QT324" t="str">
            <v/>
          </cell>
          <cell r="QU324" t="str">
            <v/>
          </cell>
          <cell r="QV324" t="str">
            <v/>
          </cell>
          <cell r="QW324" t="str">
            <v/>
          </cell>
          <cell r="QX324" t="str">
            <v/>
          </cell>
          <cell r="QY324" t="str">
            <v/>
          </cell>
          <cell r="QZ324" t="str">
            <v/>
          </cell>
          <cell r="RA324" t="str">
            <v/>
          </cell>
          <cell r="RB324" t="str">
            <v/>
          </cell>
          <cell r="RC324" t="str">
            <v/>
          </cell>
          <cell r="RD324" t="str">
            <v/>
          </cell>
          <cell r="RE324" t="str">
            <v/>
          </cell>
          <cell r="RF324" t="str">
            <v/>
          </cell>
          <cell r="RG324" t="str">
            <v/>
          </cell>
          <cell r="RH324" t="str">
            <v/>
          </cell>
          <cell r="RI324" t="str">
            <v/>
          </cell>
          <cell r="RL324">
            <v>0</v>
          </cell>
        </row>
        <row r="325">
          <cell r="NE325" t="str">
            <v>1096wi04-Qingdao Faguo industry and Trade Co., Ltd. - Faguo Aluminium clad wooden window - SWISSPACER Ultimate</v>
          </cell>
          <cell r="NN325" t="str">
            <v/>
          </cell>
          <cell r="OQ325" t="str">
            <v/>
          </cell>
          <cell r="OR325" t="str">
            <v/>
          </cell>
          <cell r="OS325" t="str">
            <v/>
          </cell>
          <cell r="OT325" t="str">
            <v/>
          </cell>
          <cell r="OU325" t="str">
            <v/>
          </cell>
          <cell r="OV325" t="str">
            <v/>
          </cell>
          <cell r="OW325" t="str">
            <v/>
          </cell>
          <cell r="OX325" t="str">
            <v/>
          </cell>
          <cell r="OY325" t="str">
            <v/>
          </cell>
          <cell r="OZ325" t="str">
            <v/>
          </cell>
          <cell r="PA325" t="str">
            <v/>
          </cell>
          <cell r="PB325" t="str">
            <v/>
          </cell>
          <cell r="PC325" t="str">
            <v/>
          </cell>
          <cell r="PD325" t="str">
            <v/>
          </cell>
          <cell r="PE325" t="str">
            <v/>
          </cell>
          <cell r="PF325" t="str">
            <v/>
          </cell>
          <cell r="PG325" t="str">
            <v/>
          </cell>
          <cell r="PH325" t="str">
            <v/>
          </cell>
          <cell r="PI325" t="str">
            <v/>
          </cell>
          <cell r="PJ325" t="str">
            <v/>
          </cell>
          <cell r="PL325" t="str">
            <v/>
          </cell>
          <cell r="PM325" t="str">
            <v/>
          </cell>
          <cell r="PN325" t="str">
            <v/>
          </cell>
          <cell r="PO325" t="str">
            <v/>
          </cell>
          <cell r="PP325" t="str">
            <v/>
          </cell>
          <cell r="PQ325" t="str">
            <v/>
          </cell>
          <cell r="PR325" t="str">
            <v/>
          </cell>
          <cell r="PS325" t="str">
            <v/>
          </cell>
          <cell r="PT325" t="str">
            <v/>
          </cell>
          <cell r="PU325" t="str">
            <v/>
          </cell>
          <cell r="PV325" t="str">
            <v/>
          </cell>
          <cell r="PW325" t="str">
            <v/>
          </cell>
          <cell r="PX325" t="str">
            <v/>
          </cell>
          <cell r="PY325" t="str">
            <v/>
          </cell>
          <cell r="PZ325" t="str">
            <v/>
          </cell>
          <cell r="QA325" t="str">
            <v/>
          </cell>
          <cell r="QB325" t="str">
            <v/>
          </cell>
          <cell r="QC325" t="str">
            <v/>
          </cell>
          <cell r="QD325" t="str">
            <v/>
          </cell>
          <cell r="QE325" t="str">
            <v/>
          </cell>
          <cell r="QF325" t="str">
            <v/>
          </cell>
          <cell r="QG325" t="str">
            <v/>
          </cell>
          <cell r="QH325" t="str">
            <v/>
          </cell>
          <cell r="QI325" t="str">
            <v/>
          </cell>
          <cell r="QJ325" t="str">
            <v/>
          </cell>
          <cell r="QK325" t="str">
            <v/>
          </cell>
          <cell r="QL325" t="str">
            <v/>
          </cell>
          <cell r="QM325" t="str">
            <v/>
          </cell>
          <cell r="QN325" t="str">
            <v/>
          </cell>
          <cell r="QO325" t="str">
            <v/>
          </cell>
          <cell r="QP325" t="str">
            <v/>
          </cell>
          <cell r="QQ325" t="str">
            <v/>
          </cell>
          <cell r="QR325" t="str">
            <v/>
          </cell>
          <cell r="QS325" t="str">
            <v/>
          </cell>
          <cell r="QT325" t="str">
            <v/>
          </cell>
          <cell r="QU325" t="str">
            <v/>
          </cell>
          <cell r="QV325" t="str">
            <v/>
          </cell>
          <cell r="QW325" t="str">
            <v/>
          </cell>
          <cell r="QX325" t="str">
            <v/>
          </cell>
          <cell r="QY325" t="str">
            <v/>
          </cell>
          <cell r="QZ325" t="str">
            <v/>
          </cell>
          <cell r="RA325" t="str">
            <v/>
          </cell>
          <cell r="RB325" t="str">
            <v/>
          </cell>
          <cell r="RC325" t="str">
            <v/>
          </cell>
          <cell r="RD325" t="str">
            <v/>
          </cell>
          <cell r="RE325" t="str">
            <v/>
          </cell>
          <cell r="RF325" t="str">
            <v/>
          </cell>
          <cell r="RG325" t="str">
            <v/>
          </cell>
          <cell r="RH325" t="str">
            <v/>
          </cell>
          <cell r="RI325" t="str">
            <v/>
          </cell>
          <cell r="RL325">
            <v>0</v>
          </cell>
        </row>
        <row r="326">
          <cell r="NE326" t="str">
            <v>1135wi04-Qingdao Honghai curtain wall systems co., ltd - HONGHAI100 - SWISSPACER Ultimate</v>
          </cell>
          <cell r="NN326" t="str">
            <v/>
          </cell>
          <cell r="OQ326" t="str">
            <v/>
          </cell>
          <cell r="OR326" t="str">
            <v/>
          </cell>
          <cell r="OS326" t="str">
            <v/>
          </cell>
          <cell r="OT326" t="str">
            <v/>
          </cell>
          <cell r="OU326" t="str">
            <v/>
          </cell>
          <cell r="OV326" t="str">
            <v/>
          </cell>
          <cell r="OW326" t="str">
            <v/>
          </cell>
          <cell r="OX326" t="str">
            <v/>
          </cell>
          <cell r="OY326" t="str">
            <v/>
          </cell>
          <cell r="OZ326" t="str">
            <v/>
          </cell>
          <cell r="PA326" t="str">
            <v/>
          </cell>
          <cell r="PB326" t="str">
            <v/>
          </cell>
          <cell r="PC326" t="str">
            <v/>
          </cell>
          <cell r="PD326" t="str">
            <v/>
          </cell>
          <cell r="PE326" t="str">
            <v/>
          </cell>
          <cell r="PF326" t="str">
            <v/>
          </cell>
          <cell r="PG326" t="str">
            <v/>
          </cell>
          <cell r="PH326" t="str">
            <v/>
          </cell>
          <cell r="PI326" t="str">
            <v/>
          </cell>
          <cell r="PJ326" t="str">
            <v/>
          </cell>
          <cell r="PL326" t="str">
            <v/>
          </cell>
          <cell r="PM326" t="str">
            <v/>
          </cell>
          <cell r="PN326" t="str">
            <v/>
          </cell>
          <cell r="PO326" t="str">
            <v/>
          </cell>
          <cell r="PP326" t="str">
            <v/>
          </cell>
          <cell r="PQ326" t="str">
            <v/>
          </cell>
          <cell r="PR326" t="str">
            <v/>
          </cell>
          <cell r="PS326" t="str">
            <v/>
          </cell>
          <cell r="PT326" t="str">
            <v/>
          </cell>
          <cell r="PU326" t="str">
            <v/>
          </cell>
          <cell r="PV326" t="str">
            <v/>
          </cell>
          <cell r="PW326" t="str">
            <v/>
          </cell>
          <cell r="PX326" t="str">
            <v/>
          </cell>
          <cell r="PY326" t="str">
            <v/>
          </cell>
          <cell r="PZ326" t="str">
            <v/>
          </cell>
          <cell r="QA326" t="str">
            <v/>
          </cell>
          <cell r="QB326" t="str">
            <v/>
          </cell>
          <cell r="QC326" t="str">
            <v/>
          </cell>
          <cell r="QD326" t="str">
            <v/>
          </cell>
          <cell r="QE326" t="str">
            <v/>
          </cell>
          <cell r="QF326" t="str">
            <v/>
          </cell>
          <cell r="QG326" t="str">
            <v/>
          </cell>
          <cell r="QH326" t="str">
            <v/>
          </cell>
          <cell r="QI326" t="str">
            <v/>
          </cell>
          <cell r="QJ326" t="str">
            <v/>
          </cell>
          <cell r="QK326" t="str">
            <v/>
          </cell>
          <cell r="QL326" t="str">
            <v/>
          </cell>
          <cell r="QM326" t="str">
            <v/>
          </cell>
          <cell r="QN326" t="str">
            <v/>
          </cell>
          <cell r="QO326" t="str">
            <v/>
          </cell>
          <cell r="QP326" t="str">
            <v/>
          </cell>
          <cell r="QQ326" t="str">
            <v/>
          </cell>
          <cell r="QR326" t="str">
            <v/>
          </cell>
          <cell r="QS326" t="str">
            <v/>
          </cell>
          <cell r="QT326" t="str">
            <v/>
          </cell>
          <cell r="QU326" t="str">
            <v/>
          </cell>
          <cell r="QV326" t="str">
            <v/>
          </cell>
          <cell r="QW326" t="str">
            <v/>
          </cell>
          <cell r="QX326" t="str">
            <v/>
          </cell>
          <cell r="QY326" t="str">
            <v/>
          </cell>
          <cell r="QZ326" t="str">
            <v/>
          </cell>
          <cell r="RA326" t="str">
            <v/>
          </cell>
          <cell r="RB326" t="str">
            <v/>
          </cell>
          <cell r="RC326" t="str">
            <v/>
          </cell>
          <cell r="RD326" t="str">
            <v/>
          </cell>
          <cell r="RE326" t="str">
            <v/>
          </cell>
          <cell r="RF326" t="str">
            <v/>
          </cell>
          <cell r="RG326" t="str">
            <v/>
          </cell>
          <cell r="RH326" t="str">
            <v/>
          </cell>
          <cell r="RI326" t="str">
            <v/>
          </cell>
          <cell r="RL326">
            <v>0</v>
          </cell>
        </row>
        <row r="327">
          <cell r="NE327" t="str">
            <v>0844wi04-Qingdao Rocky Window Co., Ltd. - Rocky110 - SWISSPACER Ultimate</v>
          </cell>
          <cell r="NN327" t="str">
            <v/>
          </cell>
          <cell r="OQ327" t="str">
            <v/>
          </cell>
          <cell r="OR327" t="str">
            <v/>
          </cell>
          <cell r="OS327" t="str">
            <v/>
          </cell>
          <cell r="OT327" t="str">
            <v/>
          </cell>
          <cell r="OU327" t="str">
            <v/>
          </cell>
          <cell r="OV327" t="str">
            <v/>
          </cell>
          <cell r="OW327" t="str">
            <v/>
          </cell>
          <cell r="OX327" t="str">
            <v/>
          </cell>
          <cell r="OY327" t="str">
            <v/>
          </cell>
          <cell r="OZ327" t="str">
            <v/>
          </cell>
          <cell r="PA327" t="str">
            <v/>
          </cell>
          <cell r="PB327" t="str">
            <v/>
          </cell>
          <cell r="PC327" t="str">
            <v/>
          </cell>
          <cell r="PD327" t="str">
            <v/>
          </cell>
          <cell r="PE327" t="str">
            <v/>
          </cell>
          <cell r="PF327" t="str">
            <v/>
          </cell>
          <cell r="PG327" t="str">
            <v/>
          </cell>
          <cell r="PH327" t="str">
            <v/>
          </cell>
          <cell r="PI327" t="str">
            <v/>
          </cell>
          <cell r="PJ327" t="str">
            <v/>
          </cell>
          <cell r="PL327" t="str">
            <v/>
          </cell>
          <cell r="PM327" t="str">
            <v/>
          </cell>
          <cell r="PN327" t="str">
            <v/>
          </cell>
          <cell r="PO327" t="str">
            <v/>
          </cell>
          <cell r="PP327" t="str">
            <v/>
          </cell>
          <cell r="PQ327" t="str">
            <v/>
          </cell>
          <cell r="PR327" t="str">
            <v/>
          </cell>
          <cell r="PS327" t="str">
            <v/>
          </cell>
          <cell r="PT327" t="str">
            <v/>
          </cell>
          <cell r="PU327" t="str">
            <v/>
          </cell>
          <cell r="PV327" t="str">
            <v/>
          </cell>
          <cell r="PW327" t="str">
            <v/>
          </cell>
          <cell r="PX327" t="str">
            <v/>
          </cell>
          <cell r="PY327" t="str">
            <v/>
          </cell>
          <cell r="PZ327" t="str">
            <v/>
          </cell>
          <cell r="QA327" t="str">
            <v/>
          </cell>
          <cell r="QB327" t="str">
            <v/>
          </cell>
          <cell r="QC327" t="str">
            <v/>
          </cell>
          <cell r="QD327" t="str">
            <v/>
          </cell>
          <cell r="QE327" t="str">
            <v/>
          </cell>
          <cell r="QF327" t="str">
            <v/>
          </cell>
          <cell r="QG327" t="str">
            <v/>
          </cell>
          <cell r="QH327" t="str">
            <v/>
          </cell>
          <cell r="QI327" t="str">
            <v/>
          </cell>
          <cell r="QJ327" t="str">
            <v/>
          </cell>
          <cell r="QK327" t="str">
            <v/>
          </cell>
          <cell r="QL327" t="str">
            <v/>
          </cell>
          <cell r="QM327" t="str">
            <v/>
          </cell>
          <cell r="QN327" t="str">
            <v/>
          </cell>
          <cell r="QO327" t="str">
            <v/>
          </cell>
          <cell r="QP327" t="str">
            <v/>
          </cell>
          <cell r="QQ327" t="str">
            <v/>
          </cell>
          <cell r="QR327" t="str">
            <v/>
          </cell>
          <cell r="QS327" t="str">
            <v/>
          </cell>
          <cell r="QT327" t="str">
            <v/>
          </cell>
          <cell r="QU327" t="str">
            <v/>
          </cell>
          <cell r="QV327" t="str">
            <v/>
          </cell>
          <cell r="QW327" t="str">
            <v/>
          </cell>
          <cell r="QX327" t="str">
            <v/>
          </cell>
          <cell r="QY327" t="str">
            <v/>
          </cell>
          <cell r="QZ327" t="str">
            <v/>
          </cell>
          <cell r="RA327" t="str">
            <v/>
          </cell>
          <cell r="RB327" t="str">
            <v/>
          </cell>
          <cell r="RC327" t="str">
            <v/>
          </cell>
          <cell r="RD327" t="str">
            <v/>
          </cell>
          <cell r="RE327" t="str">
            <v/>
          </cell>
          <cell r="RF327" t="str">
            <v/>
          </cell>
          <cell r="RG327" t="str">
            <v/>
          </cell>
          <cell r="RH327" t="str">
            <v/>
          </cell>
          <cell r="RI327" t="str">
            <v/>
          </cell>
          <cell r="RL327">
            <v>0</v>
          </cell>
        </row>
        <row r="328">
          <cell r="NE328" t="str">
            <v>0941wi04-Regicarp, S.L. - REPLUS PASSIV - SWISSPACER Ultimate</v>
          </cell>
          <cell r="NN328" t="str">
            <v/>
          </cell>
          <cell r="OQ328" t="str">
            <v/>
          </cell>
          <cell r="OR328" t="str">
            <v/>
          </cell>
          <cell r="OS328" t="str">
            <v/>
          </cell>
          <cell r="OT328" t="str">
            <v/>
          </cell>
          <cell r="OU328" t="str">
            <v/>
          </cell>
          <cell r="OV328" t="str">
            <v/>
          </cell>
          <cell r="OW328" t="str">
            <v/>
          </cell>
          <cell r="OX328" t="str">
            <v/>
          </cell>
          <cell r="OY328" t="str">
            <v/>
          </cell>
          <cell r="OZ328" t="str">
            <v/>
          </cell>
          <cell r="PA328" t="str">
            <v/>
          </cell>
          <cell r="PB328" t="str">
            <v/>
          </cell>
          <cell r="PC328" t="str">
            <v/>
          </cell>
          <cell r="PD328" t="str">
            <v/>
          </cell>
          <cell r="PE328" t="str">
            <v/>
          </cell>
          <cell r="PF328" t="str">
            <v/>
          </cell>
          <cell r="PG328" t="str">
            <v/>
          </cell>
          <cell r="PH328" t="str">
            <v/>
          </cell>
          <cell r="PI328" t="str">
            <v/>
          </cell>
          <cell r="PJ328" t="str">
            <v/>
          </cell>
          <cell r="PL328" t="str">
            <v/>
          </cell>
          <cell r="PM328" t="str">
            <v/>
          </cell>
          <cell r="PN328" t="str">
            <v/>
          </cell>
          <cell r="PO328" t="str">
            <v/>
          </cell>
          <cell r="PP328" t="str">
            <v/>
          </cell>
          <cell r="PQ328" t="str">
            <v/>
          </cell>
          <cell r="PR328" t="str">
            <v/>
          </cell>
          <cell r="PS328" t="str">
            <v/>
          </cell>
          <cell r="PT328" t="str">
            <v/>
          </cell>
          <cell r="PU328" t="str">
            <v/>
          </cell>
          <cell r="PV328" t="str">
            <v/>
          </cell>
          <cell r="PW328" t="str">
            <v/>
          </cell>
          <cell r="PX328" t="str">
            <v/>
          </cell>
          <cell r="PY328" t="str">
            <v/>
          </cell>
          <cell r="PZ328" t="str">
            <v/>
          </cell>
          <cell r="QA328" t="str">
            <v/>
          </cell>
          <cell r="QB328" t="str">
            <v/>
          </cell>
          <cell r="QC328" t="str">
            <v/>
          </cell>
          <cell r="QD328" t="str">
            <v/>
          </cell>
          <cell r="QE328" t="str">
            <v/>
          </cell>
          <cell r="QF328" t="str">
            <v/>
          </cell>
          <cell r="QG328" t="str">
            <v/>
          </cell>
          <cell r="QH328" t="str">
            <v/>
          </cell>
          <cell r="QI328" t="str">
            <v/>
          </cell>
          <cell r="QJ328" t="str">
            <v/>
          </cell>
          <cell r="QK328" t="str">
            <v/>
          </cell>
          <cell r="QL328" t="str">
            <v/>
          </cell>
          <cell r="QM328" t="str">
            <v/>
          </cell>
          <cell r="QN328" t="str">
            <v/>
          </cell>
          <cell r="QO328" t="str">
            <v/>
          </cell>
          <cell r="QP328" t="str">
            <v/>
          </cell>
          <cell r="QQ328" t="str">
            <v/>
          </cell>
          <cell r="QR328" t="str">
            <v/>
          </cell>
          <cell r="QS328" t="str">
            <v/>
          </cell>
          <cell r="QT328" t="str">
            <v/>
          </cell>
          <cell r="QU328" t="str">
            <v/>
          </cell>
          <cell r="QV328" t="str">
            <v/>
          </cell>
          <cell r="QW328" t="str">
            <v/>
          </cell>
          <cell r="QX328" t="str">
            <v/>
          </cell>
          <cell r="QY328" t="str">
            <v/>
          </cell>
          <cell r="QZ328" t="str">
            <v/>
          </cell>
          <cell r="RA328" t="str">
            <v/>
          </cell>
          <cell r="RB328" t="str">
            <v/>
          </cell>
          <cell r="RC328" t="str">
            <v/>
          </cell>
          <cell r="RD328" t="str">
            <v/>
          </cell>
          <cell r="RE328" t="str">
            <v/>
          </cell>
          <cell r="RF328" t="str">
            <v/>
          </cell>
          <cell r="RG328" t="str">
            <v/>
          </cell>
          <cell r="RH328" t="str">
            <v/>
          </cell>
          <cell r="RI328" t="str">
            <v/>
          </cell>
          <cell r="RL328">
            <v>0</v>
          </cell>
        </row>
        <row r="329">
          <cell r="NE329" t="str">
            <v>0989wi04-Regicarp, S.L. - REPLUS PASSIV PREMIUM - SWISSPACER Ultimate</v>
          </cell>
          <cell r="NN329" t="str">
            <v/>
          </cell>
          <cell r="OQ329" t="str">
            <v/>
          </cell>
          <cell r="OR329" t="str">
            <v/>
          </cell>
          <cell r="OS329" t="str">
            <v/>
          </cell>
          <cell r="OT329" t="str">
            <v/>
          </cell>
          <cell r="OU329" t="str">
            <v/>
          </cell>
          <cell r="OV329" t="str">
            <v/>
          </cell>
          <cell r="OW329" t="str">
            <v/>
          </cell>
          <cell r="OX329" t="str">
            <v/>
          </cell>
          <cell r="OY329" t="str">
            <v/>
          </cell>
          <cell r="OZ329" t="str">
            <v/>
          </cell>
          <cell r="PA329" t="str">
            <v/>
          </cell>
          <cell r="PB329" t="str">
            <v/>
          </cell>
          <cell r="PC329" t="str">
            <v/>
          </cell>
          <cell r="PD329" t="str">
            <v/>
          </cell>
          <cell r="PE329" t="str">
            <v/>
          </cell>
          <cell r="PF329" t="str">
            <v/>
          </cell>
          <cell r="PG329" t="str">
            <v/>
          </cell>
          <cell r="PH329" t="str">
            <v/>
          </cell>
          <cell r="PI329" t="str">
            <v/>
          </cell>
          <cell r="PJ329" t="str">
            <v/>
          </cell>
          <cell r="PL329" t="str">
            <v/>
          </cell>
          <cell r="PM329" t="str">
            <v/>
          </cell>
          <cell r="PN329" t="str">
            <v/>
          </cell>
          <cell r="PO329" t="str">
            <v/>
          </cell>
          <cell r="PP329" t="str">
            <v/>
          </cell>
          <cell r="PQ329" t="str">
            <v/>
          </cell>
          <cell r="PR329" t="str">
            <v/>
          </cell>
          <cell r="PS329" t="str">
            <v/>
          </cell>
          <cell r="PT329" t="str">
            <v/>
          </cell>
          <cell r="PU329" t="str">
            <v/>
          </cell>
          <cell r="PV329" t="str">
            <v/>
          </cell>
          <cell r="PW329" t="str">
            <v/>
          </cell>
          <cell r="PX329" t="str">
            <v/>
          </cell>
          <cell r="PY329" t="str">
            <v/>
          </cell>
          <cell r="PZ329" t="str">
            <v/>
          </cell>
          <cell r="QA329" t="str">
            <v/>
          </cell>
          <cell r="QB329" t="str">
            <v/>
          </cell>
          <cell r="QC329" t="str">
            <v/>
          </cell>
          <cell r="QD329" t="str">
            <v/>
          </cell>
          <cell r="QE329" t="str">
            <v/>
          </cell>
          <cell r="QF329" t="str">
            <v/>
          </cell>
          <cell r="QG329" t="str">
            <v/>
          </cell>
          <cell r="QH329" t="str">
            <v/>
          </cell>
          <cell r="QI329" t="str">
            <v/>
          </cell>
          <cell r="QJ329" t="str">
            <v/>
          </cell>
          <cell r="QK329" t="str">
            <v/>
          </cell>
          <cell r="QL329" t="str">
            <v/>
          </cell>
          <cell r="QM329" t="str">
            <v/>
          </cell>
          <cell r="QN329" t="str">
            <v/>
          </cell>
          <cell r="QO329" t="str">
            <v/>
          </cell>
          <cell r="QP329" t="str">
            <v/>
          </cell>
          <cell r="QQ329" t="str">
            <v/>
          </cell>
          <cell r="QR329" t="str">
            <v/>
          </cell>
          <cell r="QS329" t="str">
            <v/>
          </cell>
          <cell r="QT329" t="str">
            <v/>
          </cell>
          <cell r="QU329" t="str">
            <v/>
          </cell>
          <cell r="QV329" t="str">
            <v/>
          </cell>
          <cell r="QW329" t="str">
            <v/>
          </cell>
          <cell r="QX329" t="str">
            <v/>
          </cell>
          <cell r="QY329" t="str">
            <v/>
          </cell>
          <cell r="QZ329" t="str">
            <v/>
          </cell>
          <cell r="RA329" t="str">
            <v/>
          </cell>
          <cell r="RB329" t="str">
            <v/>
          </cell>
          <cell r="RC329" t="str">
            <v/>
          </cell>
          <cell r="RD329" t="str">
            <v/>
          </cell>
          <cell r="RE329" t="str">
            <v/>
          </cell>
          <cell r="RF329" t="str">
            <v/>
          </cell>
          <cell r="RG329" t="str">
            <v/>
          </cell>
          <cell r="RH329" t="str">
            <v/>
          </cell>
          <cell r="RI329" t="str">
            <v/>
          </cell>
          <cell r="RL329">
            <v>0</v>
          </cell>
        </row>
        <row r="330">
          <cell r="NE330" t="str">
            <v>1310wi04-Regicarp, S.L. - REPLUS PASSIVE I30 PREMIUM - SWISSPACER Ultimate</v>
          </cell>
          <cell r="NN330" t="str">
            <v/>
          </cell>
          <cell r="OQ330" t="str">
            <v/>
          </cell>
          <cell r="OR330" t="str">
            <v/>
          </cell>
          <cell r="OS330" t="str">
            <v/>
          </cell>
          <cell r="OT330" t="str">
            <v/>
          </cell>
          <cell r="OU330" t="str">
            <v/>
          </cell>
          <cell r="OV330" t="str">
            <v/>
          </cell>
          <cell r="OW330" t="str">
            <v/>
          </cell>
          <cell r="OX330" t="str">
            <v/>
          </cell>
          <cell r="OY330" t="str">
            <v/>
          </cell>
          <cell r="OZ330" t="str">
            <v/>
          </cell>
          <cell r="PA330" t="str">
            <v/>
          </cell>
          <cell r="PB330" t="str">
            <v/>
          </cell>
          <cell r="PC330" t="str">
            <v/>
          </cell>
          <cell r="PD330" t="str">
            <v/>
          </cell>
          <cell r="PE330" t="str">
            <v/>
          </cell>
          <cell r="PF330" t="str">
            <v/>
          </cell>
          <cell r="PG330" t="str">
            <v/>
          </cell>
          <cell r="PH330" t="str">
            <v/>
          </cell>
          <cell r="PI330" t="str">
            <v/>
          </cell>
          <cell r="PJ330" t="str">
            <v/>
          </cell>
          <cell r="PL330" t="str">
            <v/>
          </cell>
          <cell r="PM330" t="str">
            <v/>
          </cell>
          <cell r="PN330" t="str">
            <v/>
          </cell>
          <cell r="PO330" t="str">
            <v/>
          </cell>
          <cell r="PP330" t="str">
            <v/>
          </cell>
          <cell r="PQ330" t="str">
            <v/>
          </cell>
          <cell r="PR330" t="str">
            <v/>
          </cell>
          <cell r="PS330" t="str">
            <v/>
          </cell>
          <cell r="PT330" t="str">
            <v/>
          </cell>
          <cell r="PU330" t="str">
            <v/>
          </cell>
          <cell r="PV330" t="str">
            <v/>
          </cell>
          <cell r="PW330" t="str">
            <v/>
          </cell>
          <cell r="PX330" t="str">
            <v/>
          </cell>
          <cell r="PY330" t="str">
            <v/>
          </cell>
          <cell r="PZ330" t="str">
            <v/>
          </cell>
          <cell r="QA330" t="str">
            <v/>
          </cell>
          <cell r="QB330" t="str">
            <v/>
          </cell>
          <cell r="QC330" t="str">
            <v/>
          </cell>
          <cell r="QD330" t="str">
            <v/>
          </cell>
          <cell r="QE330" t="str">
            <v/>
          </cell>
          <cell r="QF330" t="str">
            <v/>
          </cell>
          <cell r="QG330" t="str">
            <v/>
          </cell>
          <cell r="QH330" t="str">
            <v/>
          </cell>
          <cell r="QI330" t="str">
            <v/>
          </cell>
          <cell r="QJ330" t="str">
            <v/>
          </cell>
          <cell r="QK330" t="str">
            <v/>
          </cell>
          <cell r="QL330" t="str">
            <v/>
          </cell>
          <cell r="QM330" t="str">
            <v/>
          </cell>
          <cell r="QN330" t="str">
            <v/>
          </cell>
          <cell r="QO330" t="str">
            <v/>
          </cell>
          <cell r="QP330" t="str">
            <v/>
          </cell>
          <cell r="QQ330" t="str">
            <v/>
          </cell>
          <cell r="QR330" t="str">
            <v/>
          </cell>
          <cell r="QS330" t="str">
            <v/>
          </cell>
          <cell r="QT330" t="str">
            <v/>
          </cell>
          <cell r="QU330" t="str">
            <v/>
          </cell>
          <cell r="QV330" t="str">
            <v/>
          </cell>
          <cell r="QW330" t="str">
            <v/>
          </cell>
          <cell r="QX330" t="str">
            <v/>
          </cell>
          <cell r="QY330" t="str">
            <v/>
          </cell>
          <cell r="QZ330" t="str">
            <v/>
          </cell>
          <cell r="RA330" t="str">
            <v/>
          </cell>
          <cell r="RB330" t="str">
            <v/>
          </cell>
          <cell r="RC330" t="str">
            <v/>
          </cell>
          <cell r="RD330" t="str">
            <v/>
          </cell>
          <cell r="RE330" t="str">
            <v/>
          </cell>
          <cell r="RF330" t="str">
            <v/>
          </cell>
          <cell r="RG330" t="str">
            <v/>
          </cell>
          <cell r="RH330" t="str">
            <v/>
          </cell>
          <cell r="RI330" t="str">
            <v/>
          </cell>
          <cell r="RL330">
            <v>0</v>
          </cell>
        </row>
        <row r="331">
          <cell r="NE331" t="str">
            <v>1079wi04-Riba Massanell, S.L. - RM94 - SWISSPACER Ultimate</v>
          </cell>
          <cell r="NN331" t="str">
            <v/>
          </cell>
          <cell r="OQ331" t="str">
            <v/>
          </cell>
          <cell r="OR331" t="str">
            <v/>
          </cell>
          <cell r="OS331" t="str">
            <v/>
          </cell>
          <cell r="OT331" t="str">
            <v/>
          </cell>
          <cell r="OU331" t="str">
            <v/>
          </cell>
          <cell r="OV331" t="str">
            <v/>
          </cell>
          <cell r="OW331" t="str">
            <v/>
          </cell>
          <cell r="OX331" t="str">
            <v/>
          </cell>
          <cell r="OY331" t="str">
            <v/>
          </cell>
          <cell r="OZ331" t="str">
            <v/>
          </cell>
          <cell r="PA331" t="str">
            <v/>
          </cell>
          <cell r="PB331" t="str">
            <v/>
          </cell>
          <cell r="PC331" t="str">
            <v/>
          </cell>
          <cell r="PD331" t="str">
            <v/>
          </cell>
          <cell r="PE331" t="str">
            <v/>
          </cell>
          <cell r="PF331" t="str">
            <v/>
          </cell>
          <cell r="PG331" t="str">
            <v/>
          </cell>
          <cell r="PH331" t="str">
            <v/>
          </cell>
          <cell r="PI331" t="str">
            <v/>
          </cell>
          <cell r="PJ331" t="str">
            <v/>
          </cell>
          <cell r="PL331" t="str">
            <v/>
          </cell>
          <cell r="PM331" t="str">
            <v/>
          </cell>
          <cell r="PN331" t="str">
            <v/>
          </cell>
          <cell r="PO331" t="str">
            <v/>
          </cell>
          <cell r="PP331" t="str">
            <v/>
          </cell>
          <cell r="PQ331" t="str">
            <v/>
          </cell>
          <cell r="PR331" t="str">
            <v/>
          </cell>
          <cell r="PS331" t="str">
            <v/>
          </cell>
          <cell r="PT331" t="str">
            <v/>
          </cell>
          <cell r="PU331" t="str">
            <v/>
          </cell>
          <cell r="PV331" t="str">
            <v/>
          </cell>
          <cell r="PW331" t="str">
            <v/>
          </cell>
          <cell r="PX331" t="str">
            <v/>
          </cell>
          <cell r="PY331" t="str">
            <v/>
          </cell>
          <cell r="PZ331" t="str">
            <v/>
          </cell>
          <cell r="QA331" t="str">
            <v/>
          </cell>
          <cell r="QB331" t="str">
            <v/>
          </cell>
          <cell r="QC331" t="str">
            <v/>
          </cell>
          <cell r="QD331" t="str">
            <v/>
          </cell>
          <cell r="QE331" t="str">
            <v/>
          </cell>
          <cell r="QF331" t="str">
            <v/>
          </cell>
          <cell r="QG331" t="str">
            <v/>
          </cell>
          <cell r="QH331" t="str">
            <v/>
          </cell>
          <cell r="QI331" t="str">
            <v/>
          </cell>
          <cell r="QJ331" t="str">
            <v/>
          </cell>
          <cell r="QK331" t="str">
            <v/>
          </cell>
          <cell r="QL331" t="str">
            <v/>
          </cell>
          <cell r="QM331" t="str">
            <v/>
          </cell>
          <cell r="QN331" t="str">
            <v/>
          </cell>
          <cell r="QO331" t="str">
            <v/>
          </cell>
          <cell r="QP331" t="str">
            <v/>
          </cell>
          <cell r="QQ331" t="str">
            <v/>
          </cell>
          <cell r="QR331" t="str">
            <v/>
          </cell>
          <cell r="QS331" t="str">
            <v/>
          </cell>
          <cell r="QT331" t="str">
            <v/>
          </cell>
          <cell r="QU331" t="str">
            <v/>
          </cell>
          <cell r="QV331" t="str">
            <v/>
          </cell>
          <cell r="QW331" t="str">
            <v/>
          </cell>
          <cell r="QX331" t="str">
            <v/>
          </cell>
          <cell r="QY331" t="str">
            <v/>
          </cell>
          <cell r="QZ331" t="str">
            <v/>
          </cell>
          <cell r="RA331" t="str">
            <v/>
          </cell>
          <cell r="RB331" t="str">
            <v/>
          </cell>
          <cell r="RC331" t="str">
            <v/>
          </cell>
          <cell r="RD331" t="str">
            <v/>
          </cell>
          <cell r="RE331" t="str">
            <v/>
          </cell>
          <cell r="RF331" t="str">
            <v/>
          </cell>
          <cell r="RG331" t="str">
            <v/>
          </cell>
          <cell r="RH331" t="str">
            <v/>
          </cell>
          <cell r="RI331" t="str">
            <v/>
          </cell>
          <cell r="RL331">
            <v>0</v>
          </cell>
        </row>
        <row r="332">
          <cell r="NE332" t="str">
            <v>0996wi04-Schüco Iberia S.L. - Schüco LivIng 82 MD - SWISSPACER Ultimate</v>
          </cell>
          <cell r="NN332" t="str">
            <v/>
          </cell>
          <cell r="OQ332" t="str">
            <v/>
          </cell>
          <cell r="OR332" t="str">
            <v/>
          </cell>
          <cell r="OS332" t="str">
            <v/>
          </cell>
          <cell r="OT332" t="str">
            <v/>
          </cell>
          <cell r="OU332" t="str">
            <v/>
          </cell>
          <cell r="OV332" t="str">
            <v/>
          </cell>
          <cell r="OW332" t="str">
            <v/>
          </cell>
          <cell r="OX332" t="str">
            <v/>
          </cell>
          <cell r="OY332" t="str">
            <v/>
          </cell>
          <cell r="OZ332" t="str">
            <v/>
          </cell>
          <cell r="PA332" t="str">
            <v/>
          </cell>
          <cell r="PB332" t="str">
            <v/>
          </cell>
          <cell r="PC332" t="str">
            <v/>
          </cell>
          <cell r="PD332" t="str">
            <v/>
          </cell>
          <cell r="PE332" t="str">
            <v/>
          </cell>
          <cell r="PF332" t="str">
            <v/>
          </cell>
          <cell r="PG332" t="str">
            <v/>
          </cell>
          <cell r="PH332" t="str">
            <v/>
          </cell>
          <cell r="PI332" t="str">
            <v/>
          </cell>
          <cell r="PJ332" t="str">
            <v/>
          </cell>
          <cell r="PL332" t="str">
            <v/>
          </cell>
          <cell r="PM332" t="str">
            <v/>
          </cell>
          <cell r="PN332" t="str">
            <v/>
          </cell>
          <cell r="PO332" t="str">
            <v/>
          </cell>
          <cell r="PP332" t="str">
            <v/>
          </cell>
          <cell r="PQ332" t="str">
            <v/>
          </cell>
          <cell r="PR332" t="str">
            <v/>
          </cell>
          <cell r="PS332" t="str">
            <v/>
          </cell>
          <cell r="PT332" t="str">
            <v/>
          </cell>
          <cell r="PU332" t="str">
            <v/>
          </cell>
          <cell r="PV332" t="str">
            <v/>
          </cell>
          <cell r="PW332" t="str">
            <v/>
          </cell>
          <cell r="PX332" t="str">
            <v/>
          </cell>
          <cell r="PY332" t="str">
            <v/>
          </cell>
          <cell r="PZ332" t="str">
            <v/>
          </cell>
          <cell r="QA332" t="str">
            <v/>
          </cell>
          <cell r="QB332" t="str">
            <v/>
          </cell>
          <cell r="QC332" t="str">
            <v/>
          </cell>
          <cell r="QD332" t="str">
            <v/>
          </cell>
          <cell r="QE332" t="str">
            <v/>
          </cell>
          <cell r="QF332" t="str">
            <v/>
          </cell>
          <cell r="QG332" t="str">
            <v/>
          </cell>
          <cell r="QH332" t="str">
            <v/>
          </cell>
          <cell r="QI332" t="str">
            <v/>
          </cell>
          <cell r="QJ332" t="str">
            <v/>
          </cell>
          <cell r="QK332" t="str">
            <v/>
          </cell>
          <cell r="QL332" t="str">
            <v/>
          </cell>
          <cell r="QM332" t="str">
            <v/>
          </cell>
          <cell r="QN332" t="str">
            <v/>
          </cell>
          <cell r="QO332" t="str">
            <v/>
          </cell>
          <cell r="QP332" t="str">
            <v/>
          </cell>
          <cell r="QQ332" t="str">
            <v/>
          </cell>
          <cell r="QR332" t="str">
            <v/>
          </cell>
          <cell r="QS332" t="str">
            <v/>
          </cell>
          <cell r="QT332" t="str">
            <v/>
          </cell>
          <cell r="QU332" t="str">
            <v/>
          </cell>
          <cell r="QV332" t="str">
            <v/>
          </cell>
          <cell r="QW332" t="str">
            <v/>
          </cell>
          <cell r="QX332" t="str">
            <v/>
          </cell>
          <cell r="QY332" t="str">
            <v/>
          </cell>
          <cell r="QZ332" t="str">
            <v/>
          </cell>
          <cell r="RA332" t="str">
            <v/>
          </cell>
          <cell r="RB332" t="str">
            <v/>
          </cell>
          <cell r="RC332" t="str">
            <v/>
          </cell>
          <cell r="RD332" t="str">
            <v/>
          </cell>
          <cell r="RE332" t="str">
            <v/>
          </cell>
          <cell r="RF332" t="str">
            <v/>
          </cell>
          <cell r="RG332" t="str">
            <v/>
          </cell>
          <cell r="RH332" t="str">
            <v/>
          </cell>
          <cell r="RI332" t="str">
            <v/>
          </cell>
          <cell r="RL332">
            <v>0</v>
          </cell>
        </row>
        <row r="333">
          <cell r="NE333" t="str">
            <v>1058wi04-Shandong Huada Window-Door and Curtain Wall Co., LTD - LBM98 - SWISSPACER Ultimate</v>
          </cell>
          <cell r="NN333" t="str">
            <v/>
          </cell>
          <cell r="OQ333" t="str">
            <v/>
          </cell>
          <cell r="OR333" t="str">
            <v/>
          </cell>
          <cell r="OS333" t="str">
            <v/>
          </cell>
          <cell r="OT333" t="str">
            <v/>
          </cell>
          <cell r="OU333" t="str">
            <v/>
          </cell>
          <cell r="OV333" t="str">
            <v/>
          </cell>
          <cell r="OW333" t="str">
            <v/>
          </cell>
          <cell r="OX333" t="str">
            <v/>
          </cell>
          <cell r="OY333" t="str">
            <v/>
          </cell>
          <cell r="OZ333" t="str">
            <v/>
          </cell>
          <cell r="PA333" t="str">
            <v/>
          </cell>
          <cell r="PB333" t="str">
            <v/>
          </cell>
          <cell r="PC333" t="str">
            <v/>
          </cell>
          <cell r="PD333" t="str">
            <v/>
          </cell>
          <cell r="PE333" t="str">
            <v/>
          </cell>
          <cell r="PF333" t="str">
            <v/>
          </cell>
          <cell r="PG333" t="str">
            <v/>
          </cell>
          <cell r="PH333" t="str">
            <v/>
          </cell>
          <cell r="PI333" t="str">
            <v/>
          </cell>
          <cell r="PJ333" t="str">
            <v/>
          </cell>
          <cell r="PL333" t="str">
            <v/>
          </cell>
          <cell r="PM333" t="str">
            <v/>
          </cell>
          <cell r="PN333" t="str">
            <v/>
          </cell>
          <cell r="PO333" t="str">
            <v/>
          </cell>
          <cell r="PP333" t="str">
            <v/>
          </cell>
          <cell r="PQ333" t="str">
            <v/>
          </cell>
          <cell r="PR333" t="str">
            <v/>
          </cell>
          <cell r="PS333" t="str">
            <v/>
          </cell>
          <cell r="PT333" t="str">
            <v/>
          </cell>
          <cell r="PU333" t="str">
            <v/>
          </cell>
          <cell r="PV333" t="str">
            <v/>
          </cell>
          <cell r="PW333" t="str">
            <v/>
          </cell>
          <cell r="PX333" t="str">
            <v/>
          </cell>
          <cell r="PY333" t="str">
            <v/>
          </cell>
          <cell r="PZ333" t="str">
            <v/>
          </cell>
          <cell r="QA333" t="str">
            <v/>
          </cell>
          <cell r="QB333" t="str">
            <v/>
          </cell>
          <cell r="QC333" t="str">
            <v/>
          </cell>
          <cell r="QD333" t="str">
            <v/>
          </cell>
          <cell r="QE333" t="str">
            <v/>
          </cell>
          <cell r="QF333" t="str">
            <v/>
          </cell>
          <cell r="QG333" t="str">
            <v/>
          </cell>
          <cell r="QH333" t="str">
            <v/>
          </cell>
          <cell r="QI333" t="str">
            <v/>
          </cell>
          <cell r="QJ333" t="str">
            <v/>
          </cell>
          <cell r="QK333" t="str">
            <v/>
          </cell>
          <cell r="QL333" t="str">
            <v/>
          </cell>
          <cell r="QM333" t="str">
            <v/>
          </cell>
          <cell r="QN333" t="str">
            <v/>
          </cell>
          <cell r="QO333" t="str">
            <v/>
          </cell>
          <cell r="QP333" t="str">
            <v/>
          </cell>
          <cell r="QQ333" t="str">
            <v/>
          </cell>
          <cell r="QR333" t="str">
            <v/>
          </cell>
          <cell r="QS333" t="str">
            <v/>
          </cell>
          <cell r="QT333" t="str">
            <v/>
          </cell>
          <cell r="QU333" t="str">
            <v/>
          </cell>
          <cell r="QV333" t="str">
            <v/>
          </cell>
          <cell r="QW333" t="str">
            <v/>
          </cell>
          <cell r="QX333" t="str">
            <v/>
          </cell>
          <cell r="QY333" t="str">
            <v/>
          </cell>
          <cell r="QZ333" t="str">
            <v/>
          </cell>
          <cell r="RA333" t="str">
            <v/>
          </cell>
          <cell r="RB333" t="str">
            <v/>
          </cell>
          <cell r="RC333" t="str">
            <v/>
          </cell>
          <cell r="RD333" t="str">
            <v/>
          </cell>
          <cell r="RE333" t="str">
            <v/>
          </cell>
          <cell r="RF333" t="str">
            <v/>
          </cell>
          <cell r="RG333" t="str">
            <v/>
          </cell>
          <cell r="RH333" t="str">
            <v/>
          </cell>
          <cell r="RI333" t="str">
            <v/>
          </cell>
          <cell r="RL333">
            <v>0</v>
          </cell>
        </row>
        <row r="334">
          <cell r="NE334" t="str">
            <v>1073wi04-SIP Productos Industriales S.A. - Bruegmann bluEvolution: 82 MD - SWISSPACER Ultimate</v>
          </cell>
          <cell r="NN334" t="str">
            <v/>
          </cell>
          <cell r="OQ334" t="str">
            <v/>
          </cell>
          <cell r="OR334" t="str">
            <v/>
          </cell>
          <cell r="OS334" t="str">
            <v/>
          </cell>
          <cell r="OT334" t="str">
            <v/>
          </cell>
          <cell r="OU334" t="str">
            <v/>
          </cell>
          <cell r="OV334" t="str">
            <v/>
          </cell>
          <cell r="OW334" t="str">
            <v/>
          </cell>
          <cell r="OX334" t="str">
            <v/>
          </cell>
          <cell r="OY334" t="str">
            <v/>
          </cell>
          <cell r="OZ334" t="str">
            <v/>
          </cell>
          <cell r="PA334" t="str">
            <v/>
          </cell>
          <cell r="PB334" t="str">
            <v/>
          </cell>
          <cell r="PC334" t="str">
            <v/>
          </cell>
          <cell r="PD334" t="str">
            <v/>
          </cell>
          <cell r="PE334" t="str">
            <v/>
          </cell>
          <cell r="PF334" t="str">
            <v/>
          </cell>
          <cell r="PG334" t="str">
            <v/>
          </cell>
          <cell r="PH334" t="str">
            <v/>
          </cell>
          <cell r="PI334" t="str">
            <v/>
          </cell>
          <cell r="PJ334" t="str">
            <v/>
          </cell>
          <cell r="PL334" t="str">
            <v/>
          </cell>
          <cell r="PM334" t="str">
            <v/>
          </cell>
          <cell r="PN334" t="str">
            <v/>
          </cell>
          <cell r="PO334" t="str">
            <v/>
          </cell>
          <cell r="PP334" t="str">
            <v/>
          </cell>
          <cell r="PQ334" t="str">
            <v/>
          </cell>
          <cell r="PR334" t="str">
            <v/>
          </cell>
          <cell r="PS334" t="str">
            <v/>
          </cell>
          <cell r="PT334" t="str">
            <v/>
          </cell>
          <cell r="PU334" t="str">
            <v/>
          </cell>
          <cell r="PV334" t="str">
            <v/>
          </cell>
          <cell r="PW334" t="str">
            <v/>
          </cell>
          <cell r="PX334" t="str">
            <v/>
          </cell>
          <cell r="PY334" t="str">
            <v/>
          </cell>
          <cell r="PZ334" t="str">
            <v/>
          </cell>
          <cell r="QA334" t="str">
            <v/>
          </cell>
          <cell r="QB334" t="str">
            <v/>
          </cell>
          <cell r="QC334" t="str">
            <v/>
          </cell>
          <cell r="QD334" t="str">
            <v/>
          </cell>
          <cell r="QE334" t="str">
            <v/>
          </cell>
          <cell r="QF334" t="str">
            <v/>
          </cell>
          <cell r="QG334" t="str">
            <v/>
          </cell>
          <cell r="QH334" t="str">
            <v/>
          </cell>
          <cell r="QI334" t="str">
            <v/>
          </cell>
          <cell r="QJ334" t="str">
            <v/>
          </cell>
          <cell r="QK334" t="str">
            <v/>
          </cell>
          <cell r="QL334" t="str">
            <v/>
          </cell>
          <cell r="QM334" t="str">
            <v/>
          </cell>
          <cell r="QN334" t="str">
            <v/>
          </cell>
          <cell r="QO334" t="str">
            <v/>
          </cell>
          <cell r="QP334" t="str">
            <v/>
          </cell>
          <cell r="QQ334" t="str">
            <v/>
          </cell>
          <cell r="QR334" t="str">
            <v/>
          </cell>
          <cell r="QS334" t="str">
            <v/>
          </cell>
          <cell r="QT334" t="str">
            <v/>
          </cell>
          <cell r="QU334" t="str">
            <v/>
          </cell>
          <cell r="QV334" t="str">
            <v/>
          </cell>
          <cell r="QW334" t="str">
            <v/>
          </cell>
          <cell r="QX334" t="str">
            <v/>
          </cell>
          <cell r="QY334" t="str">
            <v/>
          </cell>
          <cell r="QZ334" t="str">
            <v/>
          </cell>
          <cell r="RA334" t="str">
            <v/>
          </cell>
          <cell r="RB334" t="str">
            <v/>
          </cell>
          <cell r="RC334" t="str">
            <v/>
          </cell>
          <cell r="RD334" t="str">
            <v/>
          </cell>
          <cell r="RE334" t="str">
            <v/>
          </cell>
          <cell r="RF334" t="str">
            <v/>
          </cell>
          <cell r="RG334" t="str">
            <v/>
          </cell>
          <cell r="RH334" t="str">
            <v/>
          </cell>
          <cell r="RI334" t="str">
            <v/>
          </cell>
          <cell r="RL334">
            <v>0</v>
          </cell>
        </row>
        <row r="335">
          <cell r="NE335" t="str">
            <v>1227wi04-Strugal - STRUGAL S82RP (Eurogroove) - SWISSPACER Ultimate</v>
          </cell>
          <cell r="NN335" t="str">
            <v/>
          </cell>
          <cell r="OQ335" t="str">
            <v/>
          </cell>
          <cell r="OR335" t="str">
            <v/>
          </cell>
          <cell r="OS335" t="str">
            <v/>
          </cell>
          <cell r="OT335" t="str">
            <v/>
          </cell>
          <cell r="OU335" t="str">
            <v/>
          </cell>
          <cell r="OV335" t="str">
            <v/>
          </cell>
          <cell r="OW335" t="str">
            <v/>
          </cell>
          <cell r="OX335" t="str">
            <v/>
          </cell>
          <cell r="OY335" t="str">
            <v/>
          </cell>
          <cell r="OZ335" t="str">
            <v/>
          </cell>
          <cell r="PA335" t="str">
            <v/>
          </cell>
          <cell r="PB335" t="str">
            <v/>
          </cell>
          <cell r="PC335" t="str">
            <v/>
          </cell>
          <cell r="PD335" t="str">
            <v/>
          </cell>
          <cell r="PE335" t="str">
            <v/>
          </cell>
          <cell r="PF335" t="str">
            <v/>
          </cell>
          <cell r="PG335" t="str">
            <v/>
          </cell>
          <cell r="PH335" t="str">
            <v/>
          </cell>
          <cell r="PI335" t="str">
            <v/>
          </cell>
          <cell r="PJ335" t="str">
            <v/>
          </cell>
          <cell r="PL335" t="str">
            <v/>
          </cell>
          <cell r="PM335" t="str">
            <v/>
          </cell>
          <cell r="PN335" t="str">
            <v/>
          </cell>
          <cell r="PO335" t="str">
            <v/>
          </cell>
          <cell r="PP335" t="str">
            <v/>
          </cell>
          <cell r="PQ335" t="str">
            <v/>
          </cell>
          <cell r="PR335" t="str">
            <v/>
          </cell>
          <cell r="PS335" t="str">
            <v/>
          </cell>
          <cell r="PT335" t="str">
            <v/>
          </cell>
          <cell r="PU335" t="str">
            <v/>
          </cell>
          <cell r="PV335" t="str">
            <v/>
          </cell>
          <cell r="PW335" t="str">
            <v/>
          </cell>
          <cell r="PX335" t="str">
            <v/>
          </cell>
          <cell r="PY335" t="str">
            <v/>
          </cell>
          <cell r="PZ335" t="str">
            <v/>
          </cell>
          <cell r="QA335" t="str">
            <v/>
          </cell>
          <cell r="QB335" t="str">
            <v/>
          </cell>
          <cell r="QC335" t="str">
            <v/>
          </cell>
          <cell r="QD335" t="str">
            <v/>
          </cell>
          <cell r="QE335" t="str">
            <v/>
          </cell>
          <cell r="QF335" t="str">
            <v/>
          </cell>
          <cell r="QG335" t="str">
            <v/>
          </cell>
          <cell r="QH335" t="str">
            <v/>
          </cell>
          <cell r="QI335" t="str">
            <v/>
          </cell>
          <cell r="QJ335" t="str">
            <v/>
          </cell>
          <cell r="QK335" t="str">
            <v/>
          </cell>
          <cell r="QL335" t="str">
            <v/>
          </cell>
          <cell r="QM335" t="str">
            <v/>
          </cell>
          <cell r="QN335" t="str">
            <v/>
          </cell>
          <cell r="QO335" t="str">
            <v/>
          </cell>
          <cell r="QP335" t="str">
            <v/>
          </cell>
          <cell r="QQ335" t="str">
            <v/>
          </cell>
          <cell r="QR335" t="str">
            <v/>
          </cell>
          <cell r="QS335" t="str">
            <v/>
          </cell>
          <cell r="QT335" t="str">
            <v/>
          </cell>
          <cell r="QU335" t="str">
            <v/>
          </cell>
          <cell r="QV335" t="str">
            <v/>
          </cell>
          <cell r="QW335" t="str">
            <v/>
          </cell>
          <cell r="QX335" t="str">
            <v/>
          </cell>
          <cell r="QY335" t="str">
            <v/>
          </cell>
          <cell r="QZ335" t="str">
            <v/>
          </cell>
          <cell r="RA335" t="str">
            <v/>
          </cell>
          <cell r="RB335" t="str">
            <v/>
          </cell>
          <cell r="RC335" t="str">
            <v/>
          </cell>
          <cell r="RD335" t="str">
            <v/>
          </cell>
          <cell r="RE335" t="str">
            <v/>
          </cell>
          <cell r="RF335" t="str">
            <v/>
          </cell>
          <cell r="RG335" t="str">
            <v/>
          </cell>
          <cell r="RH335" t="str">
            <v/>
          </cell>
          <cell r="RI335" t="str">
            <v/>
          </cell>
          <cell r="RL335">
            <v>0</v>
          </cell>
        </row>
        <row r="336">
          <cell r="NE336" t="str">
            <v>1201wi04-ThermaDura - DesignLine108 passive - SWISSPACER Ultimate</v>
          </cell>
          <cell r="NN336" t="str">
            <v/>
          </cell>
          <cell r="OQ336" t="str">
            <v/>
          </cell>
          <cell r="OR336" t="str">
            <v/>
          </cell>
          <cell r="OS336" t="str">
            <v/>
          </cell>
          <cell r="OT336" t="str">
            <v/>
          </cell>
          <cell r="OU336" t="str">
            <v/>
          </cell>
          <cell r="OV336" t="str">
            <v/>
          </cell>
          <cell r="OW336" t="str">
            <v/>
          </cell>
          <cell r="OX336" t="str">
            <v/>
          </cell>
          <cell r="OY336" t="str">
            <v/>
          </cell>
          <cell r="OZ336" t="str">
            <v/>
          </cell>
          <cell r="PA336" t="str">
            <v/>
          </cell>
          <cell r="PB336" t="str">
            <v/>
          </cell>
          <cell r="PC336" t="str">
            <v/>
          </cell>
          <cell r="PD336" t="str">
            <v/>
          </cell>
          <cell r="PE336" t="str">
            <v/>
          </cell>
          <cell r="PF336" t="str">
            <v/>
          </cell>
          <cell r="PG336" t="str">
            <v/>
          </cell>
          <cell r="PH336" t="str">
            <v/>
          </cell>
          <cell r="PI336" t="str">
            <v/>
          </cell>
          <cell r="PJ336" t="str">
            <v/>
          </cell>
          <cell r="PL336" t="str">
            <v/>
          </cell>
          <cell r="PM336" t="str">
            <v/>
          </cell>
          <cell r="PN336" t="str">
            <v/>
          </cell>
          <cell r="PO336" t="str">
            <v/>
          </cell>
          <cell r="PP336" t="str">
            <v/>
          </cell>
          <cell r="PQ336" t="str">
            <v/>
          </cell>
          <cell r="PR336" t="str">
            <v/>
          </cell>
          <cell r="PS336" t="str">
            <v/>
          </cell>
          <cell r="PT336" t="str">
            <v/>
          </cell>
          <cell r="PU336" t="str">
            <v/>
          </cell>
          <cell r="PV336" t="str">
            <v/>
          </cell>
          <cell r="PW336" t="str">
            <v/>
          </cell>
          <cell r="PX336" t="str">
            <v/>
          </cell>
          <cell r="PY336" t="str">
            <v/>
          </cell>
          <cell r="PZ336" t="str">
            <v/>
          </cell>
          <cell r="QA336" t="str">
            <v/>
          </cell>
          <cell r="QB336" t="str">
            <v/>
          </cell>
          <cell r="QC336" t="str">
            <v/>
          </cell>
          <cell r="QD336" t="str">
            <v/>
          </cell>
          <cell r="QE336" t="str">
            <v/>
          </cell>
          <cell r="QF336" t="str">
            <v/>
          </cell>
          <cell r="QG336" t="str">
            <v/>
          </cell>
          <cell r="QH336" t="str">
            <v/>
          </cell>
          <cell r="QI336" t="str">
            <v/>
          </cell>
          <cell r="QJ336" t="str">
            <v/>
          </cell>
          <cell r="QK336" t="str">
            <v/>
          </cell>
          <cell r="QL336" t="str">
            <v/>
          </cell>
          <cell r="QM336" t="str">
            <v/>
          </cell>
          <cell r="QN336" t="str">
            <v/>
          </cell>
          <cell r="QO336" t="str">
            <v/>
          </cell>
          <cell r="QP336" t="str">
            <v/>
          </cell>
          <cell r="QQ336" t="str">
            <v/>
          </cell>
          <cell r="QR336" t="str">
            <v/>
          </cell>
          <cell r="QS336" t="str">
            <v/>
          </cell>
          <cell r="QT336" t="str">
            <v/>
          </cell>
          <cell r="QU336" t="str">
            <v/>
          </cell>
          <cell r="QV336" t="str">
            <v/>
          </cell>
          <cell r="QW336" t="str">
            <v/>
          </cell>
          <cell r="QX336" t="str">
            <v/>
          </cell>
          <cell r="QY336" t="str">
            <v/>
          </cell>
          <cell r="QZ336" t="str">
            <v/>
          </cell>
          <cell r="RA336" t="str">
            <v/>
          </cell>
          <cell r="RB336" t="str">
            <v/>
          </cell>
          <cell r="RC336" t="str">
            <v/>
          </cell>
          <cell r="RD336" t="str">
            <v/>
          </cell>
          <cell r="RE336" t="str">
            <v/>
          </cell>
          <cell r="RF336" t="str">
            <v/>
          </cell>
          <cell r="RG336" t="str">
            <v/>
          </cell>
          <cell r="RH336" t="str">
            <v/>
          </cell>
          <cell r="RI336" t="str">
            <v/>
          </cell>
          <cell r="RL336">
            <v>0</v>
          </cell>
        </row>
        <row r="337">
          <cell r="NE337" t="str">
            <v>1101ws04-ThermaDura - NatureLine90 passive - SWISSPACER Ultimate</v>
          </cell>
          <cell r="NN337" t="str">
            <v/>
          </cell>
          <cell r="OQ337" t="str">
            <v/>
          </cell>
          <cell r="OR337" t="str">
            <v/>
          </cell>
          <cell r="OS337" t="str">
            <v/>
          </cell>
          <cell r="OT337" t="str">
            <v/>
          </cell>
          <cell r="OU337" t="str">
            <v/>
          </cell>
          <cell r="OV337" t="str">
            <v/>
          </cell>
          <cell r="OW337" t="str">
            <v/>
          </cell>
          <cell r="OX337" t="str">
            <v/>
          </cell>
          <cell r="OY337" t="str">
            <v/>
          </cell>
          <cell r="OZ337" t="str">
            <v/>
          </cell>
          <cell r="PA337" t="str">
            <v/>
          </cell>
          <cell r="PB337" t="str">
            <v/>
          </cell>
          <cell r="PC337" t="str">
            <v/>
          </cell>
          <cell r="PD337" t="str">
            <v/>
          </cell>
          <cell r="PE337" t="str">
            <v/>
          </cell>
          <cell r="PF337" t="str">
            <v/>
          </cell>
          <cell r="PG337" t="str">
            <v/>
          </cell>
          <cell r="PH337" t="str">
            <v/>
          </cell>
          <cell r="PI337" t="str">
            <v/>
          </cell>
          <cell r="PJ337" t="str">
            <v/>
          </cell>
          <cell r="PL337" t="str">
            <v/>
          </cell>
          <cell r="PM337" t="str">
            <v/>
          </cell>
          <cell r="PN337" t="str">
            <v/>
          </cell>
          <cell r="PO337" t="str">
            <v/>
          </cell>
          <cell r="PP337" t="str">
            <v/>
          </cell>
          <cell r="PQ337" t="str">
            <v/>
          </cell>
          <cell r="PR337" t="str">
            <v/>
          </cell>
          <cell r="PS337" t="str">
            <v/>
          </cell>
          <cell r="PT337" t="str">
            <v/>
          </cell>
          <cell r="PU337" t="str">
            <v/>
          </cell>
          <cell r="PV337" t="str">
            <v/>
          </cell>
          <cell r="PW337" t="str">
            <v/>
          </cell>
          <cell r="PX337" t="str">
            <v/>
          </cell>
          <cell r="PY337" t="str">
            <v/>
          </cell>
          <cell r="PZ337" t="str">
            <v/>
          </cell>
          <cell r="QA337" t="str">
            <v/>
          </cell>
          <cell r="QB337" t="str">
            <v/>
          </cell>
          <cell r="QC337" t="str">
            <v/>
          </cell>
          <cell r="QD337" t="str">
            <v/>
          </cell>
          <cell r="QE337" t="str">
            <v/>
          </cell>
          <cell r="QF337" t="str">
            <v/>
          </cell>
          <cell r="QG337" t="str">
            <v/>
          </cell>
          <cell r="QH337" t="str">
            <v/>
          </cell>
          <cell r="QI337" t="str">
            <v/>
          </cell>
          <cell r="QJ337" t="str">
            <v/>
          </cell>
          <cell r="QK337" t="str">
            <v/>
          </cell>
          <cell r="QL337" t="str">
            <v/>
          </cell>
          <cell r="QM337" t="str">
            <v/>
          </cell>
          <cell r="QN337" t="str">
            <v/>
          </cell>
          <cell r="QO337" t="str">
            <v/>
          </cell>
          <cell r="QP337" t="str">
            <v/>
          </cell>
          <cell r="QQ337" t="str">
            <v/>
          </cell>
          <cell r="QR337" t="str">
            <v/>
          </cell>
          <cell r="QS337" t="str">
            <v/>
          </cell>
          <cell r="QT337" t="str">
            <v/>
          </cell>
          <cell r="QU337" t="str">
            <v/>
          </cell>
          <cell r="QV337" t="str">
            <v/>
          </cell>
          <cell r="QW337" t="str">
            <v/>
          </cell>
          <cell r="QX337" t="str">
            <v/>
          </cell>
          <cell r="QY337" t="str">
            <v/>
          </cell>
          <cell r="QZ337" t="str">
            <v/>
          </cell>
          <cell r="RA337" t="str">
            <v/>
          </cell>
          <cell r="RB337" t="str">
            <v/>
          </cell>
          <cell r="RC337" t="str">
            <v/>
          </cell>
          <cell r="RD337" t="str">
            <v/>
          </cell>
          <cell r="RE337" t="str">
            <v/>
          </cell>
          <cell r="RF337" t="str">
            <v/>
          </cell>
          <cell r="RG337" t="str">
            <v/>
          </cell>
          <cell r="RH337" t="str">
            <v/>
          </cell>
          <cell r="RI337" t="str">
            <v/>
          </cell>
          <cell r="RL337">
            <v>0</v>
          </cell>
        </row>
        <row r="338">
          <cell r="NE338" t="str">
            <v>0992wi04-Uniform S.p.A. - Uni One Termoscudo - SWISSPACER Ultimate</v>
          </cell>
          <cell r="NN338" t="str">
            <v/>
          </cell>
          <cell r="OQ338" t="str">
            <v/>
          </cell>
          <cell r="OR338" t="str">
            <v/>
          </cell>
          <cell r="OS338" t="str">
            <v/>
          </cell>
          <cell r="OT338" t="str">
            <v/>
          </cell>
          <cell r="OU338" t="str">
            <v/>
          </cell>
          <cell r="OV338" t="str">
            <v/>
          </cell>
          <cell r="OW338" t="str">
            <v/>
          </cell>
          <cell r="OX338" t="str">
            <v/>
          </cell>
          <cell r="OY338" t="str">
            <v/>
          </cell>
          <cell r="OZ338" t="str">
            <v/>
          </cell>
          <cell r="PA338" t="str">
            <v/>
          </cell>
          <cell r="PB338" t="str">
            <v/>
          </cell>
          <cell r="PC338" t="str">
            <v/>
          </cell>
          <cell r="PD338" t="str">
            <v/>
          </cell>
          <cell r="PE338" t="str">
            <v/>
          </cell>
          <cell r="PF338" t="str">
            <v/>
          </cell>
          <cell r="PG338" t="str">
            <v/>
          </cell>
          <cell r="PH338" t="str">
            <v/>
          </cell>
          <cell r="PI338" t="str">
            <v/>
          </cell>
          <cell r="PJ338" t="str">
            <v/>
          </cell>
          <cell r="PL338" t="str">
            <v/>
          </cell>
          <cell r="PM338" t="str">
            <v/>
          </cell>
          <cell r="PN338" t="str">
            <v/>
          </cell>
          <cell r="PO338" t="str">
            <v/>
          </cell>
          <cell r="PP338" t="str">
            <v/>
          </cell>
          <cell r="PQ338" t="str">
            <v/>
          </cell>
          <cell r="PR338" t="str">
            <v/>
          </cell>
          <cell r="PS338" t="str">
            <v/>
          </cell>
          <cell r="PT338" t="str">
            <v/>
          </cell>
          <cell r="PU338" t="str">
            <v/>
          </cell>
          <cell r="PV338" t="str">
            <v/>
          </cell>
          <cell r="PW338" t="str">
            <v/>
          </cell>
          <cell r="PX338" t="str">
            <v/>
          </cell>
          <cell r="PY338" t="str">
            <v/>
          </cell>
          <cell r="PZ338" t="str">
            <v/>
          </cell>
          <cell r="QA338" t="str">
            <v/>
          </cell>
          <cell r="QB338" t="str">
            <v/>
          </cell>
          <cell r="QC338" t="str">
            <v/>
          </cell>
          <cell r="QD338" t="str">
            <v/>
          </cell>
          <cell r="QE338" t="str">
            <v/>
          </cell>
          <cell r="QF338" t="str">
            <v/>
          </cell>
          <cell r="QG338" t="str">
            <v/>
          </cell>
          <cell r="QH338" t="str">
            <v/>
          </cell>
          <cell r="QI338" t="str">
            <v/>
          </cell>
          <cell r="QJ338" t="str">
            <v/>
          </cell>
          <cell r="QK338" t="str">
            <v/>
          </cell>
          <cell r="QL338" t="str">
            <v/>
          </cell>
          <cell r="QM338" t="str">
            <v/>
          </cell>
          <cell r="QN338" t="str">
            <v/>
          </cell>
          <cell r="QO338" t="str">
            <v/>
          </cell>
          <cell r="QP338" t="str">
            <v/>
          </cell>
          <cell r="QQ338" t="str">
            <v/>
          </cell>
          <cell r="QR338" t="str">
            <v/>
          </cell>
          <cell r="QS338" t="str">
            <v/>
          </cell>
          <cell r="QT338" t="str">
            <v/>
          </cell>
          <cell r="QU338" t="str">
            <v/>
          </cell>
          <cell r="QV338" t="str">
            <v/>
          </cell>
          <cell r="QW338" t="str">
            <v/>
          </cell>
          <cell r="QX338" t="str">
            <v/>
          </cell>
          <cell r="QY338" t="str">
            <v/>
          </cell>
          <cell r="QZ338" t="str">
            <v/>
          </cell>
          <cell r="RA338" t="str">
            <v/>
          </cell>
          <cell r="RB338" t="str">
            <v/>
          </cell>
          <cell r="RC338" t="str">
            <v/>
          </cell>
          <cell r="RD338" t="str">
            <v/>
          </cell>
          <cell r="RE338" t="str">
            <v/>
          </cell>
          <cell r="RF338" t="str">
            <v/>
          </cell>
          <cell r="RG338" t="str">
            <v/>
          </cell>
          <cell r="RH338" t="str">
            <v/>
          </cell>
          <cell r="RI338" t="str">
            <v/>
          </cell>
          <cell r="RL338">
            <v>0</v>
          </cell>
        </row>
        <row r="339">
          <cell r="NE339" t="str">
            <v>0990wi04-Vekaplast Iberica - SL82 Passiv - SWISSPACER Ultimate</v>
          </cell>
          <cell r="NN339" t="str">
            <v/>
          </cell>
          <cell r="OQ339" t="str">
            <v/>
          </cell>
          <cell r="OR339" t="str">
            <v/>
          </cell>
          <cell r="OS339" t="str">
            <v/>
          </cell>
          <cell r="OT339" t="str">
            <v/>
          </cell>
          <cell r="OU339" t="str">
            <v/>
          </cell>
          <cell r="OV339" t="str">
            <v/>
          </cell>
          <cell r="OW339" t="str">
            <v/>
          </cell>
          <cell r="OX339" t="str">
            <v/>
          </cell>
          <cell r="OY339" t="str">
            <v/>
          </cell>
          <cell r="OZ339" t="str">
            <v/>
          </cell>
          <cell r="PA339" t="str">
            <v/>
          </cell>
          <cell r="PB339" t="str">
            <v/>
          </cell>
          <cell r="PC339" t="str">
            <v/>
          </cell>
          <cell r="PD339" t="str">
            <v/>
          </cell>
          <cell r="PE339" t="str">
            <v/>
          </cell>
          <cell r="PF339" t="str">
            <v/>
          </cell>
          <cell r="PG339" t="str">
            <v/>
          </cell>
          <cell r="PH339" t="str">
            <v/>
          </cell>
          <cell r="PI339" t="str">
            <v/>
          </cell>
          <cell r="PJ339" t="str">
            <v/>
          </cell>
          <cell r="PL339" t="str">
            <v/>
          </cell>
          <cell r="PM339" t="str">
            <v/>
          </cell>
          <cell r="PN339" t="str">
            <v/>
          </cell>
          <cell r="PO339" t="str">
            <v/>
          </cell>
          <cell r="PP339" t="str">
            <v/>
          </cell>
          <cell r="PQ339" t="str">
            <v/>
          </cell>
          <cell r="PR339" t="str">
            <v/>
          </cell>
          <cell r="PS339" t="str">
            <v/>
          </cell>
          <cell r="PT339" t="str">
            <v/>
          </cell>
          <cell r="PU339" t="str">
            <v/>
          </cell>
          <cell r="PV339" t="str">
            <v/>
          </cell>
          <cell r="PW339" t="str">
            <v/>
          </cell>
          <cell r="PX339" t="str">
            <v/>
          </cell>
          <cell r="PY339" t="str">
            <v/>
          </cell>
          <cell r="PZ339" t="str">
            <v/>
          </cell>
          <cell r="QA339" t="str">
            <v/>
          </cell>
          <cell r="QB339" t="str">
            <v/>
          </cell>
          <cell r="QC339" t="str">
            <v/>
          </cell>
          <cell r="QD339" t="str">
            <v/>
          </cell>
          <cell r="QE339" t="str">
            <v/>
          </cell>
          <cell r="QF339" t="str">
            <v/>
          </cell>
          <cell r="QG339" t="str">
            <v/>
          </cell>
          <cell r="QH339" t="str">
            <v/>
          </cell>
          <cell r="QI339" t="str">
            <v/>
          </cell>
          <cell r="QJ339" t="str">
            <v/>
          </cell>
          <cell r="QK339" t="str">
            <v/>
          </cell>
          <cell r="QL339" t="str">
            <v/>
          </cell>
          <cell r="QM339" t="str">
            <v/>
          </cell>
          <cell r="QN339" t="str">
            <v/>
          </cell>
          <cell r="QO339" t="str">
            <v/>
          </cell>
          <cell r="QP339" t="str">
            <v/>
          </cell>
          <cell r="QQ339" t="str">
            <v/>
          </cell>
          <cell r="QR339" t="str">
            <v/>
          </cell>
          <cell r="QS339" t="str">
            <v/>
          </cell>
          <cell r="QT339" t="str">
            <v/>
          </cell>
          <cell r="QU339" t="str">
            <v/>
          </cell>
          <cell r="QV339" t="str">
            <v/>
          </cell>
          <cell r="QW339" t="str">
            <v/>
          </cell>
          <cell r="QX339" t="str">
            <v/>
          </cell>
          <cell r="QY339" t="str">
            <v/>
          </cell>
          <cell r="QZ339" t="str">
            <v/>
          </cell>
          <cell r="RA339" t="str">
            <v/>
          </cell>
          <cell r="RB339" t="str">
            <v/>
          </cell>
          <cell r="RC339" t="str">
            <v/>
          </cell>
          <cell r="RD339" t="str">
            <v/>
          </cell>
          <cell r="RE339" t="str">
            <v/>
          </cell>
          <cell r="RF339" t="str">
            <v/>
          </cell>
          <cell r="RG339" t="str">
            <v/>
          </cell>
          <cell r="RH339" t="str">
            <v/>
          </cell>
          <cell r="RI339" t="str">
            <v/>
          </cell>
          <cell r="RL339">
            <v>0</v>
          </cell>
        </row>
        <row r="340">
          <cell r="NE340" t="str">
            <v>1092wi04-WERU Group Spain - WERU AFINO TEC MD - TGI-Spacer Precision</v>
          </cell>
          <cell r="NN340" t="str">
            <v/>
          </cell>
          <cell r="OQ340" t="str">
            <v/>
          </cell>
          <cell r="OR340" t="str">
            <v/>
          </cell>
          <cell r="OS340" t="str">
            <v/>
          </cell>
          <cell r="OT340" t="str">
            <v/>
          </cell>
          <cell r="OU340" t="str">
            <v/>
          </cell>
          <cell r="OV340" t="str">
            <v/>
          </cell>
          <cell r="OW340" t="str">
            <v/>
          </cell>
          <cell r="OX340" t="str">
            <v/>
          </cell>
          <cell r="OY340" t="str">
            <v/>
          </cell>
          <cell r="OZ340" t="str">
            <v/>
          </cell>
          <cell r="PA340" t="str">
            <v/>
          </cell>
          <cell r="PB340" t="str">
            <v/>
          </cell>
          <cell r="PC340" t="str">
            <v/>
          </cell>
          <cell r="PD340" t="str">
            <v/>
          </cell>
          <cell r="PE340" t="str">
            <v/>
          </cell>
          <cell r="PF340" t="str">
            <v/>
          </cell>
          <cell r="PG340" t="str">
            <v/>
          </cell>
          <cell r="PH340" t="str">
            <v/>
          </cell>
          <cell r="PI340" t="str">
            <v/>
          </cell>
          <cell r="PJ340" t="str">
            <v/>
          </cell>
          <cell r="PL340" t="str">
            <v/>
          </cell>
          <cell r="PM340" t="str">
            <v/>
          </cell>
          <cell r="PN340" t="str">
            <v/>
          </cell>
          <cell r="PO340" t="str">
            <v/>
          </cell>
          <cell r="PP340" t="str">
            <v/>
          </cell>
          <cell r="PQ340" t="str">
            <v/>
          </cell>
          <cell r="PR340" t="str">
            <v/>
          </cell>
          <cell r="PS340" t="str">
            <v/>
          </cell>
          <cell r="PT340" t="str">
            <v/>
          </cell>
          <cell r="PU340" t="str">
            <v/>
          </cell>
          <cell r="PV340" t="str">
            <v/>
          </cell>
          <cell r="PW340" t="str">
            <v/>
          </cell>
          <cell r="PX340" t="str">
            <v/>
          </cell>
          <cell r="PY340" t="str">
            <v/>
          </cell>
          <cell r="PZ340" t="str">
            <v/>
          </cell>
          <cell r="QA340" t="str">
            <v/>
          </cell>
          <cell r="QB340" t="str">
            <v/>
          </cell>
          <cell r="QC340" t="str">
            <v/>
          </cell>
          <cell r="QD340" t="str">
            <v/>
          </cell>
          <cell r="QE340" t="str">
            <v/>
          </cell>
          <cell r="QF340" t="str">
            <v/>
          </cell>
          <cell r="QG340" t="str">
            <v/>
          </cell>
          <cell r="QH340" t="str">
            <v/>
          </cell>
          <cell r="QI340" t="str">
            <v/>
          </cell>
          <cell r="QJ340" t="str">
            <v/>
          </cell>
          <cell r="QK340" t="str">
            <v/>
          </cell>
          <cell r="QL340" t="str">
            <v/>
          </cell>
          <cell r="QM340" t="str">
            <v/>
          </cell>
          <cell r="QN340" t="str">
            <v/>
          </cell>
          <cell r="QO340" t="str">
            <v/>
          </cell>
          <cell r="QP340" t="str">
            <v/>
          </cell>
          <cell r="QQ340" t="str">
            <v/>
          </cell>
          <cell r="QR340" t="str">
            <v/>
          </cell>
          <cell r="QS340" t="str">
            <v/>
          </cell>
          <cell r="QT340" t="str">
            <v/>
          </cell>
          <cell r="QU340" t="str">
            <v/>
          </cell>
          <cell r="QV340" t="str">
            <v/>
          </cell>
          <cell r="QW340" t="str">
            <v/>
          </cell>
          <cell r="QX340" t="str">
            <v/>
          </cell>
          <cell r="QY340" t="str">
            <v/>
          </cell>
          <cell r="QZ340" t="str">
            <v/>
          </cell>
          <cell r="RA340" t="str">
            <v/>
          </cell>
          <cell r="RB340" t="str">
            <v/>
          </cell>
          <cell r="RC340" t="str">
            <v/>
          </cell>
          <cell r="RD340" t="str">
            <v/>
          </cell>
          <cell r="RE340" t="str">
            <v/>
          </cell>
          <cell r="RF340" t="str">
            <v/>
          </cell>
          <cell r="RG340" t="str">
            <v/>
          </cell>
          <cell r="RH340" t="str">
            <v/>
          </cell>
          <cell r="RI340" t="str">
            <v/>
          </cell>
          <cell r="RL340">
            <v>0</v>
          </cell>
        </row>
        <row r="341">
          <cell r="NE341" t="str">
            <v>1178wi04-YKK AP Inc. - APW 430 two action - CHROMATECH ultra F</v>
          </cell>
          <cell r="NN341" t="str">
            <v/>
          </cell>
          <cell r="OQ341" t="str">
            <v/>
          </cell>
          <cell r="OR341" t="str">
            <v/>
          </cell>
          <cell r="OS341" t="str">
            <v/>
          </cell>
          <cell r="OT341" t="str">
            <v/>
          </cell>
          <cell r="OU341" t="str">
            <v/>
          </cell>
          <cell r="OV341" t="str">
            <v/>
          </cell>
          <cell r="OW341" t="str">
            <v/>
          </cell>
          <cell r="OX341" t="str">
            <v/>
          </cell>
          <cell r="OY341" t="str">
            <v/>
          </cell>
          <cell r="OZ341" t="str">
            <v/>
          </cell>
          <cell r="PA341" t="str">
            <v/>
          </cell>
          <cell r="PB341" t="str">
            <v/>
          </cell>
          <cell r="PC341" t="str">
            <v/>
          </cell>
          <cell r="PD341" t="str">
            <v/>
          </cell>
          <cell r="PE341" t="str">
            <v/>
          </cell>
          <cell r="PF341" t="str">
            <v/>
          </cell>
          <cell r="PG341" t="str">
            <v/>
          </cell>
          <cell r="PH341" t="str">
            <v/>
          </cell>
          <cell r="PI341" t="str">
            <v/>
          </cell>
          <cell r="PJ341" t="str">
            <v/>
          </cell>
          <cell r="PL341" t="str">
            <v/>
          </cell>
          <cell r="PM341" t="str">
            <v/>
          </cell>
          <cell r="PN341" t="str">
            <v/>
          </cell>
          <cell r="PO341" t="str">
            <v/>
          </cell>
          <cell r="PP341" t="str">
            <v/>
          </cell>
          <cell r="PQ341" t="str">
            <v/>
          </cell>
          <cell r="PR341" t="str">
            <v/>
          </cell>
          <cell r="PS341" t="str">
            <v/>
          </cell>
          <cell r="PT341" t="str">
            <v/>
          </cell>
          <cell r="PU341" t="str">
            <v/>
          </cell>
          <cell r="PV341" t="str">
            <v/>
          </cell>
          <cell r="PW341" t="str">
            <v/>
          </cell>
          <cell r="PX341" t="str">
            <v/>
          </cell>
          <cell r="PY341" t="str">
            <v/>
          </cell>
          <cell r="PZ341" t="str">
            <v/>
          </cell>
          <cell r="QA341" t="str">
            <v/>
          </cell>
          <cell r="QB341" t="str">
            <v/>
          </cell>
          <cell r="QC341" t="str">
            <v/>
          </cell>
          <cell r="QD341" t="str">
            <v/>
          </cell>
          <cell r="QE341" t="str">
            <v/>
          </cell>
          <cell r="QF341" t="str">
            <v/>
          </cell>
          <cell r="QG341" t="str">
            <v/>
          </cell>
          <cell r="QH341" t="str">
            <v/>
          </cell>
          <cell r="QI341" t="str">
            <v/>
          </cell>
          <cell r="QJ341" t="str">
            <v/>
          </cell>
          <cell r="QK341" t="str">
            <v/>
          </cell>
          <cell r="QL341" t="str">
            <v/>
          </cell>
          <cell r="QM341" t="str">
            <v/>
          </cell>
          <cell r="QN341" t="str">
            <v/>
          </cell>
          <cell r="QO341" t="str">
            <v/>
          </cell>
          <cell r="QP341" t="str">
            <v/>
          </cell>
          <cell r="QQ341" t="str">
            <v/>
          </cell>
          <cell r="QR341" t="str">
            <v/>
          </cell>
          <cell r="QS341" t="str">
            <v/>
          </cell>
          <cell r="QT341" t="str">
            <v/>
          </cell>
          <cell r="QU341" t="str">
            <v/>
          </cell>
          <cell r="QV341" t="str">
            <v/>
          </cell>
          <cell r="QW341" t="str">
            <v/>
          </cell>
          <cell r="QX341" t="str">
            <v/>
          </cell>
          <cell r="QY341" t="str">
            <v/>
          </cell>
          <cell r="QZ341" t="str">
            <v/>
          </cell>
          <cell r="RA341" t="str">
            <v/>
          </cell>
          <cell r="RB341" t="str">
            <v/>
          </cell>
          <cell r="RC341" t="str">
            <v/>
          </cell>
          <cell r="RD341" t="str">
            <v/>
          </cell>
          <cell r="RE341" t="str">
            <v/>
          </cell>
          <cell r="RF341" t="str">
            <v/>
          </cell>
          <cell r="RG341" t="str">
            <v/>
          </cell>
          <cell r="RH341" t="str">
            <v/>
          </cell>
          <cell r="RI341" t="str">
            <v/>
          </cell>
          <cell r="RL341">
            <v>0</v>
          </cell>
        </row>
        <row r="342">
          <cell r="NE342" t="str">
            <v>1131wi05-Centroalum S.A - Renova PR RPT 75 c16 - SWISSPACER Ultimate</v>
          </cell>
          <cell r="NN342" t="str">
            <v/>
          </cell>
          <cell r="OQ342" t="str">
            <v/>
          </cell>
          <cell r="OR342" t="str">
            <v/>
          </cell>
          <cell r="OS342" t="str">
            <v/>
          </cell>
          <cell r="OT342" t="str">
            <v/>
          </cell>
          <cell r="OU342" t="str">
            <v/>
          </cell>
          <cell r="OV342" t="str">
            <v/>
          </cell>
          <cell r="OW342" t="str">
            <v/>
          </cell>
          <cell r="OX342" t="str">
            <v/>
          </cell>
          <cell r="OY342" t="str">
            <v/>
          </cell>
          <cell r="OZ342" t="str">
            <v/>
          </cell>
          <cell r="PA342" t="str">
            <v/>
          </cell>
          <cell r="PB342" t="str">
            <v/>
          </cell>
          <cell r="PC342" t="str">
            <v/>
          </cell>
          <cell r="PD342" t="str">
            <v/>
          </cell>
          <cell r="PE342" t="str">
            <v/>
          </cell>
          <cell r="PF342" t="str">
            <v/>
          </cell>
          <cell r="PG342" t="str">
            <v/>
          </cell>
          <cell r="PH342" t="str">
            <v/>
          </cell>
          <cell r="PI342" t="str">
            <v/>
          </cell>
          <cell r="PJ342" t="str">
            <v/>
          </cell>
          <cell r="PL342" t="str">
            <v/>
          </cell>
          <cell r="PM342" t="str">
            <v/>
          </cell>
          <cell r="PN342" t="str">
            <v/>
          </cell>
          <cell r="PO342" t="str">
            <v/>
          </cell>
          <cell r="PP342" t="str">
            <v/>
          </cell>
          <cell r="PQ342" t="str">
            <v/>
          </cell>
          <cell r="PR342" t="str">
            <v/>
          </cell>
          <cell r="PS342" t="str">
            <v/>
          </cell>
          <cell r="PT342" t="str">
            <v/>
          </cell>
          <cell r="PU342" t="str">
            <v/>
          </cell>
          <cell r="PV342" t="str">
            <v/>
          </cell>
          <cell r="PW342" t="str">
            <v/>
          </cell>
          <cell r="PX342" t="str">
            <v/>
          </cell>
          <cell r="PY342" t="str">
            <v/>
          </cell>
          <cell r="PZ342" t="str">
            <v/>
          </cell>
          <cell r="QA342" t="str">
            <v/>
          </cell>
          <cell r="QB342" t="str">
            <v/>
          </cell>
          <cell r="QC342" t="str">
            <v/>
          </cell>
          <cell r="QD342" t="str">
            <v/>
          </cell>
          <cell r="QE342" t="str">
            <v/>
          </cell>
          <cell r="QF342" t="str">
            <v/>
          </cell>
          <cell r="QG342" t="str">
            <v/>
          </cell>
          <cell r="QH342" t="str">
            <v/>
          </cell>
          <cell r="QI342" t="str">
            <v/>
          </cell>
          <cell r="QJ342" t="str">
            <v/>
          </cell>
          <cell r="QK342" t="str">
            <v/>
          </cell>
          <cell r="QL342" t="str">
            <v/>
          </cell>
          <cell r="QM342" t="str">
            <v/>
          </cell>
          <cell r="QN342" t="str">
            <v/>
          </cell>
          <cell r="QO342" t="str">
            <v/>
          </cell>
          <cell r="QP342" t="str">
            <v/>
          </cell>
          <cell r="QQ342" t="str">
            <v/>
          </cell>
          <cell r="QR342" t="str">
            <v/>
          </cell>
          <cell r="QS342" t="str">
            <v/>
          </cell>
          <cell r="QT342" t="str">
            <v/>
          </cell>
          <cell r="QU342" t="str">
            <v/>
          </cell>
          <cell r="QV342" t="str">
            <v/>
          </cell>
          <cell r="QW342" t="str">
            <v/>
          </cell>
          <cell r="QX342" t="str">
            <v/>
          </cell>
          <cell r="QY342" t="str">
            <v/>
          </cell>
          <cell r="QZ342" t="str">
            <v/>
          </cell>
          <cell r="RA342" t="str">
            <v/>
          </cell>
          <cell r="RB342" t="str">
            <v/>
          </cell>
          <cell r="RC342" t="str">
            <v/>
          </cell>
          <cell r="RD342" t="str">
            <v/>
          </cell>
          <cell r="RE342" t="str">
            <v/>
          </cell>
          <cell r="RF342" t="str">
            <v/>
          </cell>
          <cell r="RG342" t="str">
            <v/>
          </cell>
          <cell r="RH342" t="str">
            <v/>
          </cell>
          <cell r="RI342" t="str">
            <v/>
          </cell>
          <cell r="RL342">
            <v>0</v>
          </cell>
        </row>
        <row r="343">
          <cell r="NE343" t="str">
            <v>1247wi05-GEALAN Fenster-Systeme GmbH - Certification S8000 - SWISSPACER Ultimate</v>
          </cell>
          <cell r="NN343" t="str">
            <v/>
          </cell>
          <cell r="OQ343" t="str">
            <v/>
          </cell>
          <cell r="OR343" t="str">
            <v/>
          </cell>
          <cell r="OS343" t="str">
            <v/>
          </cell>
          <cell r="OT343" t="str">
            <v/>
          </cell>
          <cell r="OU343" t="str">
            <v/>
          </cell>
          <cell r="OV343" t="str">
            <v/>
          </cell>
          <cell r="OW343" t="str">
            <v/>
          </cell>
          <cell r="OX343" t="str">
            <v/>
          </cell>
          <cell r="OY343" t="str">
            <v/>
          </cell>
          <cell r="OZ343" t="str">
            <v/>
          </cell>
          <cell r="PA343" t="str">
            <v/>
          </cell>
          <cell r="PB343" t="str">
            <v/>
          </cell>
          <cell r="PC343" t="str">
            <v/>
          </cell>
          <cell r="PD343" t="str">
            <v/>
          </cell>
          <cell r="PE343" t="str">
            <v/>
          </cell>
          <cell r="PF343" t="str">
            <v/>
          </cell>
          <cell r="PG343" t="str">
            <v/>
          </cell>
          <cell r="PH343" t="str">
            <v/>
          </cell>
          <cell r="PI343" t="str">
            <v/>
          </cell>
          <cell r="PJ343" t="str">
            <v/>
          </cell>
          <cell r="PL343" t="str">
            <v/>
          </cell>
          <cell r="PM343" t="str">
            <v/>
          </cell>
          <cell r="PN343" t="str">
            <v/>
          </cell>
          <cell r="PO343" t="str">
            <v/>
          </cell>
          <cell r="PP343" t="str">
            <v/>
          </cell>
          <cell r="PQ343" t="str">
            <v/>
          </cell>
          <cell r="PR343" t="str">
            <v/>
          </cell>
          <cell r="PS343" t="str">
            <v/>
          </cell>
          <cell r="PT343" t="str">
            <v/>
          </cell>
          <cell r="PU343" t="str">
            <v/>
          </cell>
          <cell r="PV343" t="str">
            <v/>
          </cell>
          <cell r="PW343" t="str">
            <v/>
          </cell>
          <cell r="PX343" t="str">
            <v/>
          </cell>
          <cell r="PY343" t="str">
            <v/>
          </cell>
          <cell r="PZ343" t="str">
            <v/>
          </cell>
          <cell r="QA343" t="str">
            <v/>
          </cell>
          <cell r="QB343" t="str">
            <v/>
          </cell>
          <cell r="QC343" t="str">
            <v/>
          </cell>
          <cell r="QD343" t="str">
            <v/>
          </cell>
          <cell r="QE343" t="str">
            <v/>
          </cell>
          <cell r="QF343" t="str">
            <v/>
          </cell>
          <cell r="QG343" t="str">
            <v/>
          </cell>
          <cell r="QH343" t="str">
            <v/>
          </cell>
          <cell r="QI343" t="str">
            <v/>
          </cell>
          <cell r="QJ343" t="str">
            <v/>
          </cell>
          <cell r="QK343" t="str">
            <v/>
          </cell>
          <cell r="QL343" t="str">
            <v/>
          </cell>
          <cell r="QM343" t="str">
            <v/>
          </cell>
          <cell r="QN343" t="str">
            <v/>
          </cell>
          <cell r="QO343" t="str">
            <v/>
          </cell>
          <cell r="QP343" t="str">
            <v/>
          </cell>
          <cell r="QQ343" t="str">
            <v/>
          </cell>
          <cell r="QR343" t="str">
            <v/>
          </cell>
          <cell r="QS343" t="str">
            <v/>
          </cell>
          <cell r="QT343" t="str">
            <v/>
          </cell>
          <cell r="QU343" t="str">
            <v/>
          </cell>
          <cell r="QV343" t="str">
            <v/>
          </cell>
          <cell r="QW343" t="str">
            <v/>
          </cell>
          <cell r="QX343" t="str">
            <v/>
          </cell>
          <cell r="QY343" t="str">
            <v/>
          </cell>
          <cell r="QZ343" t="str">
            <v/>
          </cell>
          <cell r="RA343" t="str">
            <v/>
          </cell>
          <cell r="RB343" t="str">
            <v/>
          </cell>
          <cell r="RC343" t="str">
            <v/>
          </cell>
          <cell r="RD343" t="str">
            <v/>
          </cell>
          <cell r="RE343" t="str">
            <v/>
          </cell>
          <cell r="RF343" t="str">
            <v/>
          </cell>
          <cell r="RG343" t="str">
            <v/>
          </cell>
          <cell r="RH343" t="str">
            <v/>
          </cell>
          <cell r="RI343" t="str">
            <v/>
          </cell>
          <cell r="RL343">
            <v>0</v>
          </cell>
        </row>
        <row r="344">
          <cell r="NE344" t="str">
            <v>1126wi05-Logikhaus PTY LTD - LogikWin 68 - MULTITECH</v>
          </cell>
          <cell r="NN344" t="str">
            <v/>
          </cell>
          <cell r="OQ344" t="str">
            <v/>
          </cell>
          <cell r="OR344" t="str">
            <v/>
          </cell>
          <cell r="OS344" t="str">
            <v/>
          </cell>
          <cell r="OT344" t="str">
            <v/>
          </cell>
          <cell r="OU344" t="str">
            <v/>
          </cell>
          <cell r="OV344" t="str">
            <v/>
          </cell>
          <cell r="OW344" t="str">
            <v/>
          </cell>
          <cell r="OX344" t="str">
            <v/>
          </cell>
          <cell r="OY344" t="str">
            <v/>
          </cell>
          <cell r="OZ344" t="str">
            <v/>
          </cell>
          <cell r="PA344" t="str">
            <v/>
          </cell>
          <cell r="PB344" t="str">
            <v/>
          </cell>
          <cell r="PC344" t="str">
            <v/>
          </cell>
          <cell r="PD344" t="str">
            <v/>
          </cell>
          <cell r="PE344" t="str">
            <v/>
          </cell>
          <cell r="PF344" t="str">
            <v/>
          </cell>
          <cell r="PG344" t="str">
            <v/>
          </cell>
          <cell r="PH344" t="str">
            <v/>
          </cell>
          <cell r="PI344" t="str">
            <v/>
          </cell>
          <cell r="PJ344" t="str">
            <v/>
          </cell>
          <cell r="PL344" t="str">
            <v/>
          </cell>
          <cell r="PM344" t="str">
            <v/>
          </cell>
          <cell r="PN344" t="str">
            <v/>
          </cell>
          <cell r="PO344" t="str">
            <v/>
          </cell>
          <cell r="PP344" t="str">
            <v/>
          </cell>
          <cell r="PQ344" t="str">
            <v/>
          </cell>
          <cell r="PR344" t="str">
            <v/>
          </cell>
          <cell r="PS344" t="str">
            <v/>
          </cell>
          <cell r="PT344" t="str">
            <v/>
          </cell>
          <cell r="PU344" t="str">
            <v/>
          </cell>
          <cell r="PV344" t="str">
            <v/>
          </cell>
          <cell r="PW344" t="str">
            <v/>
          </cell>
          <cell r="PX344" t="str">
            <v/>
          </cell>
          <cell r="PY344" t="str">
            <v/>
          </cell>
          <cell r="PZ344" t="str">
            <v/>
          </cell>
          <cell r="QA344" t="str">
            <v/>
          </cell>
          <cell r="QB344" t="str">
            <v/>
          </cell>
          <cell r="QC344" t="str">
            <v/>
          </cell>
          <cell r="QD344" t="str">
            <v/>
          </cell>
          <cell r="QE344" t="str">
            <v/>
          </cell>
          <cell r="QF344" t="str">
            <v/>
          </cell>
          <cell r="QG344" t="str">
            <v/>
          </cell>
          <cell r="QH344" t="str">
            <v/>
          </cell>
          <cell r="QI344" t="str">
            <v/>
          </cell>
          <cell r="QJ344" t="str">
            <v/>
          </cell>
          <cell r="QK344" t="str">
            <v/>
          </cell>
          <cell r="QL344" t="str">
            <v/>
          </cell>
          <cell r="QM344" t="str">
            <v/>
          </cell>
          <cell r="QN344" t="str">
            <v/>
          </cell>
          <cell r="QO344" t="str">
            <v/>
          </cell>
          <cell r="QP344" t="str">
            <v/>
          </cell>
          <cell r="QQ344" t="str">
            <v/>
          </cell>
          <cell r="QR344" t="str">
            <v/>
          </cell>
          <cell r="QS344" t="str">
            <v/>
          </cell>
          <cell r="QT344" t="str">
            <v/>
          </cell>
          <cell r="QU344" t="str">
            <v/>
          </cell>
          <cell r="QV344" t="str">
            <v/>
          </cell>
          <cell r="QW344" t="str">
            <v/>
          </cell>
          <cell r="QX344" t="str">
            <v/>
          </cell>
          <cell r="QY344" t="str">
            <v/>
          </cell>
          <cell r="QZ344" t="str">
            <v/>
          </cell>
          <cell r="RA344" t="str">
            <v/>
          </cell>
          <cell r="RB344" t="str">
            <v/>
          </cell>
          <cell r="RC344" t="str">
            <v/>
          </cell>
          <cell r="RD344" t="str">
            <v/>
          </cell>
          <cell r="RE344" t="str">
            <v/>
          </cell>
          <cell r="RF344" t="str">
            <v/>
          </cell>
          <cell r="RG344" t="str">
            <v/>
          </cell>
          <cell r="RH344" t="str">
            <v/>
          </cell>
          <cell r="RI344" t="str">
            <v/>
          </cell>
          <cell r="RL344">
            <v>0</v>
          </cell>
        </row>
        <row r="345">
          <cell r="NE345" t="str">
            <v>1143wi05-Logikhaus PTY LTD - LogikWin 85 - MULTITECH</v>
          </cell>
          <cell r="NN345" t="str">
            <v/>
          </cell>
          <cell r="OQ345" t="str">
            <v/>
          </cell>
          <cell r="OR345" t="str">
            <v/>
          </cell>
          <cell r="OS345" t="str">
            <v/>
          </cell>
          <cell r="OT345" t="str">
            <v/>
          </cell>
          <cell r="OU345" t="str">
            <v/>
          </cell>
          <cell r="OV345" t="str">
            <v/>
          </cell>
          <cell r="OW345" t="str">
            <v/>
          </cell>
          <cell r="OX345" t="str">
            <v/>
          </cell>
          <cell r="OY345" t="str">
            <v/>
          </cell>
          <cell r="OZ345" t="str">
            <v/>
          </cell>
          <cell r="PA345" t="str">
            <v/>
          </cell>
          <cell r="PB345" t="str">
            <v/>
          </cell>
          <cell r="PC345" t="str">
            <v/>
          </cell>
          <cell r="PD345" t="str">
            <v/>
          </cell>
          <cell r="PE345" t="str">
            <v/>
          </cell>
          <cell r="PF345" t="str">
            <v/>
          </cell>
          <cell r="PG345" t="str">
            <v/>
          </cell>
          <cell r="PH345" t="str">
            <v/>
          </cell>
          <cell r="PI345" t="str">
            <v/>
          </cell>
          <cell r="PJ345" t="str">
            <v/>
          </cell>
          <cell r="PL345" t="str">
            <v/>
          </cell>
          <cell r="PM345" t="str">
            <v/>
          </cell>
          <cell r="PN345" t="str">
            <v/>
          </cell>
          <cell r="PO345" t="str">
            <v/>
          </cell>
          <cell r="PP345" t="str">
            <v/>
          </cell>
          <cell r="PQ345" t="str">
            <v/>
          </cell>
          <cell r="PR345" t="str">
            <v/>
          </cell>
          <cell r="PS345" t="str">
            <v/>
          </cell>
          <cell r="PT345" t="str">
            <v/>
          </cell>
          <cell r="PU345" t="str">
            <v/>
          </cell>
          <cell r="PV345" t="str">
            <v/>
          </cell>
          <cell r="PW345" t="str">
            <v/>
          </cell>
          <cell r="PX345" t="str">
            <v/>
          </cell>
          <cell r="PY345" t="str">
            <v/>
          </cell>
          <cell r="PZ345" t="str">
            <v/>
          </cell>
          <cell r="QA345" t="str">
            <v/>
          </cell>
          <cell r="QB345" t="str">
            <v/>
          </cell>
          <cell r="QC345" t="str">
            <v/>
          </cell>
          <cell r="QD345" t="str">
            <v/>
          </cell>
          <cell r="QE345" t="str">
            <v/>
          </cell>
          <cell r="QF345" t="str">
            <v/>
          </cell>
          <cell r="QG345" t="str">
            <v/>
          </cell>
          <cell r="QH345" t="str">
            <v/>
          </cell>
          <cell r="QI345" t="str">
            <v/>
          </cell>
          <cell r="QJ345" t="str">
            <v/>
          </cell>
          <cell r="QK345" t="str">
            <v/>
          </cell>
          <cell r="QL345" t="str">
            <v/>
          </cell>
          <cell r="QM345" t="str">
            <v/>
          </cell>
          <cell r="QN345" t="str">
            <v/>
          </cell>
          <cell r="QO345" t="str">
            <v/>
          </cell>
          <cell r="QP345" t="str">
            <v/>
          </cell>
          <cell r="QQ345" t="str">
            <v/>
          </cell>
          <cell r="QR345" t="str">
            <v/>
          </cell>
          <cell r="QS345" t="str">
            <v/>
          </cell>
          <cell r="QT345" t="str">
            <v/>
          </cell>
          <cell r="QU345" t="str">
            <v/>
          </cell>
          <cell r="QV345" t="str">
            <v/>
          </cell>
          <cell r="QW345" t="str">
            <v/>
          </cell>
          <cell r="QX345" t="str">
            <v/>
          </cell>
          <cell r="QY345" t="str">
            <v/>
          </cell>
          <cell r="QZ345" t="str">
            <v/>
          </cell>
          <cell r="RA345" t="str">
            <v/>
          </cell>
          <cell r="RB345" t="str">
            <v/>
          </cell>
          <cell r="RC345" t="str">
            <v/>
          </cell>
          <cell r="RD345" t="str">
            <v/>
          </cell>
          <cell r="RE345" t="str">
            <v/>
          </cell>
          <cell r="RF345" t="str">
            <v/>
          </cell>
          <cell r="RG345" t="str">
            <v/>
          </cell>
          <cell r="RH345" t="str">
            <v/>
          </cell>
          <cell r="RI345" t="str">
            <v/>
          </cell>
          <cell r="RL345">
            <v>0</v>
          </cell>
        </row>
        <row r="346">
          <cell r="NE346" t="str">
            <v>1342wi05-METRA RAGUSA spa - NC75STH HES WS - SWISSPACER Ultimate</v>
          </cell>
          <cell r="NN346" t="str">
            <v/>
          </cell>
          <cell r="OQ346" t="str">
            <v/>
          </cell>
          <cell r="OR346" t="str">
            <v/>
          </cell>
          <cell r="OS346" t="str">
            <v/>
          </cell>
          <cell r="OT346" t="str">
            <v/>
          </cell>
          <cell r="OU346" t="str">
            <v/>
          </cell>
          <cell r="OV346" t="str">
            <v/>
          </cell>
          <cell r="OW346" t="str">
            <v/>
          </cell>
          <cell r="OX346" t="str">
            <v/>
          </cell>
          <cell r="OY346" t="str">
            <v/>
          </cell>
          <cell r="OZ346" t="str">
            <v/>
          </cell>
          <cell r="PA346" t="str">
            <v/>
          </cell>
          <cell r="PB346" t="str">
            <v/>
          </cell>
          <cell r="PC346" t="str">
            <v/>
          </cell>
          <cell r="PD346" t="str">
            <v/>
          </cell>
          <cell r="PE346" t="str">
            <v/>
          </cell>
          <cell r="PF346" t="str">
            <v/>
          </cell>
          <cell r="PG346" t="str">
            <v/>
          </cell>
          <cell r="PH346" t="str">
            <v/>
          </cell>
          <cell r="PI346" t="str">
            <v/>
          </cell>
          <cell r="PJ346" t="str">
            <v/>
          </cell>
          <cell r="PL346" t="str">
            <v/>
          </cell>
          <cell r="PM346" t="str">
            <v/>
          </cell>
          <cell r="PN346" t="str">
            <v/>
          </cell>
          <cell r="PO346" t="str">
            <v/>
          </cell>
          <cell r="PP346" t="str">
            <v/>
          </cell>
          <cell r="PQ346" t="str">
            <v/>
          </cell>
          <cell r="PR346" t="str">
            <v/>
          </cell>
          <cell r="PS346" t="str">
            <v/>
          </cell>
          <cell r="PT346" t="str">
            <v/>
          </cell>
          <cell r="PU346" t="str">
            <v/>
          </cell>
          <cell r="PV346" t="str">
            <v/>
          </cell>
          <cell r="PW346" t="str">
            <v/>
          </cell>
          <cell r="PX346" t="str">
            <v/>
          </cell>
          <cell r="PY346" t="str">
            <v/>
          </cell>
          <cell r="PZ346" t="str">
            <v/>
          </cell>
          <cell r="QA346" t="str">
            <v/>
          </cell>
          <cell r="QB346" t="str">
            <v/>
          </cell>
          <cell r="QC346" t="str">
            <v/>
          </cell>
          <cell r="QD346" t="str">
            <v/>
          </cell>
          <cell r="QE346" t="str">
            <v/>
          </cell>
          <cell r="QF346" t="str">
            <v/>
          </cell>
          <cell r="QG346" t="str">
            <v/>
          </cell>
          <cell r="QH346" t="str">
            <v/>
          </cell>
          <cell r="QI346" t="str">
            <v/>
          </cell>
          <cell r="QJ346" t="str">
            <v/>
          </cell>
          <cell r="QK346" t="str">
            <v/>
          </cell>
          <cell r="QL346" t="str">
            <v/>
          </cell>
          <cell r="QM346" t="str">
            <v/>
          </cell>
          <cell r="QN346" t="str">
            <v/>
          </cell>
          <cell r="QO346" t="str">
            <v/>
          </cell>
          <cell r="QP346" t="str">
            <v/>
          </cell>
          <cell r="QQ346" t="str">
            <v/>
          </cell>
          <cell r="QR346" t="str">
            <v/>
          </cell>
          <cell r="QS346" t="str">
            <v/>
          </cell>
          <cell r="QT346" t="str">
            <v/>
          </cell>
          <cell r="QU346" t="str">
            <v/>
          </cell>
          <cell r="QV346" t="str">
            <v/>
          </cell>
          <cell r="QW346" t="str">
            <v/>
          </cell>
          <cell r="QX346" t="str">
            <v/>
          </cell>
          <cell r="QY346" t="str">
            <v/>
          </cell>
          <cell r="QZ346" t="str">
            <v/>
          </cell>
          <cell r="RA346" t="str">
            <v/>
          </cell>
          <cell r="RB346" t="str">
            <v/>
          </cell>
          <cell r="RC346" t="str">
            <v/>
          </cell>
          <cell r="RD346" t="str">
            <v/>
          </cell>
          <cell r="RE346" t="str">
            <v/>
          </cell>
          <cell r="RF346" t="str">
            <v/>
          </cell>
          <cell r="RG346" t="str">
            <v/>
          </cell>
          <cell r="RH346" t="str">
            <v/>
          </cell>
          <cell r="RI346" t="str">
            <v/>
          </cell>
          <cell r="RL346">
            <v>0</v>
          </cell>
        </row>
        <row r="347">
          <cell r="NE347" t="str">
            <v>0929wi05-TORINCO S.L. - EUROTORR 92 PASSIVHAUS - SWISSPACER Ultimate</v>
          </cell>
          <cell r="NN347" t="str">
            <v/>
          </cell>
          <cell r="OQ347" t="str">
            <v/>
          </cell>
          <cell r="OR347" t="str">
            <v/>
          </cell>
          <cell r="OS347" t="str">
            <v/>
          </cell>
          <cell r="OT347" t="str">
            <v/>
          </cell>
          <cell r="OU347" t="str">
            <v/>
          </cell>
          <cell r="OV347" t="str">
            <v/>
          </cell>
          <cell r="OW347" t="str">
            <v/>
          </cell>
          <cell r="OX347" t="str">
            <v/>
          </cell>
          <cell r="OY347" t="str">
            <v/>
          </cell>
          <cell r="OZ347" t="str">
            <v/>
          </cell>
          <cell r="PA347" t="str">
            <v/>
          </cell>
          <cell r="PB347" t="str">
            <v/>
          </cell>
          <cell r="PC347" t="str">
            <v/>
          </cell>
          <cell r="PD347" t="str">
            <v/>
          </cell>
          <cell r="PE347" t="str">
            <v/>
          </cell>
          <cell r="PF347" t="str">
            <v/>
          </cell>
          <cell r="PG347" t="str">
            <v/>
          </cell>
          <cell r="PH347" t="str">
            <v/>
          </cell>
          <cell r="PI347" t="str">
            <v/>
          </cell>
          <cell r="PJ347" t="str">
            <v/>
          </cell>
          <cell r="PL347" t="str">
            <v/>
          </cell>
          <cell r="PM347" t="str">
            <v/>
          </cell>
          <cell r="PN347" t="str">
            <v/>
          </cell>
          <cell r="PO347" t="str">
            <v/>
          </cell>
          <cell r="PP347" t="str">
            <v/>
          </cell>
          <cell r="PQ347" t="str">
            <v/>
          </cell>
          <cell r="PR347" t="str">
            <v/>
          </cell>
          <cell r="PS347" t="str">
            <v/>
          </cell>
          <cell r="PT347" t="str">
            <v/>
          </cell>
          <cell r="PU347" t="str">
            <v/>
          </cell>
          <cell r="PV347" t="str">
            <v/>
          </cell>
          <cell r="PW347" t="str">
            <v/>
          </cell>
          <cell r="PX347" t="str">
            <v/>
          </cell>
          <cell r="PY347" t="str">
            <v/>
          </cell>
          <cell r="PZ347" t="str">
            <v/>
          </cell>
          <cell r="QA347" t="str">
            <v/>
          </cell>
          <cell r="QB347" t="str">
            <v/>
          </cell>
          <cell r="QC347" t="str">
            <v/>
          </cell>
          <cell r="QD347" t="str">
            <v/>
          </cell>
          <cell r="QE347" t="str">
            <v/>
          </cell>
          <cell r="QF347" t="str">
            <v/>
          </cell>
          <cell r="QG347" t="str">
            <v/>
          </cell>
          <cell r="QH347" t="str">
            <v/>
          </cell>
          <cell r="QI347" t="str">
            <v/>
          </cell>
          <cell r="QJ347" t="str">
            <v/>
          </cell>
          <cell r="QK347" t="str">
            <v/>
          </cell>
          <cell r="QL347" t="str">
            <v/>
          </cell>
          <cell r="QM347" t="str">
            <v/>
          </cell>
          <cell r="QN347" t="str">
            <v/>
          </cell>
          <cell r="QO347" t="str">
            <v/>
          </cell>
          <cell r="QP347" t="str">
            <v/>
          </cell>
          <cell r="QQ347" t="str">
            <v/>
          </cell>
          <cell r="QR347" t="str">
            <v/>
          </cell>
          <cell r="QS347" t="str">
            <v/>
          </cell>
          <cell r="QT347" t="str">
            <v/>
          </cell>
          <cell r="QU347" t="str">
            <v/>
          </cell>
          <cell r="QV347" t="str">
            <v/>
          </cell>
          <cell r="QW347" t="str">
            <v/>
          </cell>
          <cell r="QX347" t="str">
            <v/>
          </cell>
          <cell r="QY347" t="str">
            <v/>
          </cell>
          <cell r="QZ347" t="str">
            <v/>
          </cell>
          <cell r="RA347" t="str">
            <v/>
          </cell>
          <cell r="RB347" t="str">
            <v/>
          </cell>
          <cell r="RC347" t="str">
            <v/>
          </cell>
          <cell r="RD347" t="str">
            <v/>
          </cell>
          <cell r="RE347" t="str">
            <v/>
          </cell>
          <cell r="RF347" t="str">
            <v/>
          </cell>
          <cell r="RG347" t="str">
            <v/>
          </cell>
          <cell r="RH347" t="str">
            <v/>
          </cell>
          <cell r="RI347" t="str">
            <v/>
          </cell>
          <cell r="RL347">
            <v>0</v>
          </cell>
        </row>
        <row r="348">
          <cell r="NE348" t="str">
            <v>0772fx02-Pazen Fenster+Technik GmbH - ENERsign plus fix - SWISSPACER Ultimate</v>
          </cell>
          <cell r="NN348" t="str">
            <v/>
          </cell>
          <cell r="OQ348" t="str">
            <v/>
          </cell>
          <cell r="OR348" t="str">
            <v/>
          </cell>
          <cell r="OS348" t="str">
            <v/>
          </cell>
          <cell r="OT348" t="str">
            <v/>
          </cell>
          <cell r="OU348" t="str">
            <v/>
          </cell>
          <cell r="OV348" t="str">
            <v/>
          </cell>
          <cell r="OW348" t="str">
            <v/>
          </cell>
          <cell r="OX348" t="str">
            <v/>
          </cell>
          <cell r="OY348" t="str">
            <v/>
          </cell>
          <cell r="OZ348" t="str">
            <v/>
          </cell>
          <cell r="PA348" t="str">
            <v/>
          </cell>
          <cell r="PB348" t="str">
            <v/>
          </cell>
          <cell r="PC348" t="str">
            <v/>
          </cell>
          <cell r="PD348" t="str">
            <v/>
          </cell>
          <cell r="PE348" t="str">
            <v/>
          </cell>
          <cell r="PF348" t="str">
            <v/>
          </cell>
          <cell r="PG348" t="str">
            <v/>
          </cell>
          <cell r="PH348" t="str">
            <v/>
          </cell>
          <cell r="PI348" t="str">
            <v/>
          </cell>
          <cell r="PJ348" t="str">
            <v/>
          </cell>
          <cell r="PL348" t="str">
            <v/>
          </cell>
          <cell r="PM348" t="str">
            <v/>
          </cell>
          <cell r="PN348" t="str">
            <v/>
          </cell>
          <cell r="PO348" t="str">
            <v/>
          </cell>
          <cell r="PP348" t="str">
            <v/>
          </cell>
          <cell r="PQ348" t="str">
            <v/>
          </cell>
          <cell r="PR348" t="str">
            <v/>
          </cell>
          <cell r="PS348" t="str">
            <v/>
          </cell>
          <cell r="PT348" t="str">
            <v/>
          </cell>
          <cell r="PU348" t="str">
            <v/>
          </cell>
          <cell r="PV348" t="str">
            <v/>
          </cell>
          <cell r="PW348" t="str">
            <v/>
          </cell>
          <cell r="PX348" t="str">
            <v/>
          </cell>
          <cell r="PY348" t="str">
            <v/>
          </cell>
          <cell r="PZ348" t="str">
            <v/>
          </cell>
          <cell r="QA348" t="str">
            <v/>
          </cell>
          <cell r="QB348" t="str">
            <v/>
          </cell>
          <cell r="QC348" t="str">
            <v/>
          </cell>
          <cell r="QD348" t="str">
            <v/>
          </cell>
          <cell r="QE348" t="str">
            <v/>
          </cell>
          <cell r="QF348" t="str">
            <v/>
          </cell>
          <cell r="QG348" t="str">
            <v/>
          </cell>
          <cell r="QH348" t="str">
            <v/>
          </cell>
          <cell r="QI348" t="str">
            <v/>
          </cell>
          <cell r="QJ348" t="str">
            <v/>
          </cell>
          <cell r="QK348" t="str">
            <v/>
          </cell>
          <cell r="QL348" t="str">
            <v/>
          </cell>
          <cell r="QM348" t="str">
            <v/>
          </cell>
          <cell r="QN348" t="str">
            <v/>
          </cell>
          <cell r="QO348" t="str">
            <v/>
          </cell>
          <cell r="QP348" t="str">
            <v/>
          </cell>
          <cell r="QQ348" t="str">
            <v/>
          </cell>
          <cell r="QR348" t="str">
            <v/>
          </cell>
          <cell r="QS348" t="str">
            <v/>
          </cell>
          <cell r="QT348" t="str">
            <v/>
          </cell>
          <cell r="QU348" t="str">
            <v/>
          </cell>
          <cell r="QV348" t="str">
            <v/>
          </cell>
          <cell r="QW348" t="str">
            <v/>
          </cell>
          <cell r="QX348" t="str">
            <v/>
          </cell>
          <cell r="QY348" t="str">
            <v/>
          </cell>
          <cell r="QZ348" t="str">
            <v/>
          </cell>
          <cell r="RA348" t="str">
            <v/>
          </cell>
          <cell r="RB348" t="str">
            <v/>
          </cell>
          <cell r="RC348" t="str">
            <v/>
          </cell>
          <cell r="RD348" t="str">
            <v/>
          </cell>
          <cell r="RE348" t="str">
            <v/>
          </cell>
          <cell r="RF348" t="str">
            <v/>
          </cell>
          <cell r="RG348" t="str">
            <v/>
          </cell>
          <cell r="RH348" t="str">
            <v/>
          </cell>
          <cell r="RI348" t="str">
            <v/>
          </cell>
          <cell r="RL348">
            <v>0</v>
          </cell>
        </row>
        <row r="349">
          <cell r="NE349" t="str">
            <v>0205fx03-batimet GmbH - TA35 SE Festverglasung - SWISSPACER V</v>
          </cell>
          <cell r="NN349" t="str">
            <v/>
          </cell>
          <cell r="OQ349" t="str">
            <v/>
          </cell>
          <cell r="OR349" t="str">
            <v/>
          </cell>
          <cell r="OS349" t="str">
            <v/>
          </cell>
          <cell r="OT349" t="str">
            <v/>
          </cell>
          <cell r="OU349" t="str">
            <v/>
          </cell>
          <cell r="OV349" t="str">
            <v/>
          </cell>
          <cell r="OW349" t="str">
            <v/>
          </cell>
          <cell r="OX349" t="str">
            <v/>
          </cell>
          <cell r="OY349" t="str">
            <v/>
          </cell>
          <cell r="OZ349" t="str">
            <v/>
          </cell>
          <cell r="PA349" t="str">
            <v/>
          </cell>
          <cell r="PB349" t="str">
            <v/>
          </cell>
          <cell r="PC349" t="str">
            <v/>
          </cell>
          <cell r="PD349" t="str">
            <v/>
          </cell>
          <cell r="PE349" t="str">
            <v/>
          </cell>
          <cell r="PF349" t="str">
            <v/>
          </cell>
          <cell r="PG349" t="str">
            <v/>
          </cell>
          <cell r="PH349" t="str">
            <v/>
          </cell>
          <cell r="PI349" t="str">
            <v/>
          </cell>
          <cell r="PJ349" t="str">
            <v/>
          </cell>
          <cell r="PL349" t="str">
            <v/>
          </cell>
          <cell r="PM349" t="str">
            <v/>
          </cell>
          <cell r="PN349" t="str">
            <v/>
          </cell>
          <cell r="PO349" t="str">
            <v/>
          </cell>
          <cell r="PP349" t="str">
            <v/>
          </cell>
          <cell r="PQ349" t="str">
            <v/>
          </cell>
          <cell r="PR349" t="str">
            <v/>
          </cell>
          <cell r="PS349" t="str">
            <v/>
          </cell>
          <cell r="PT349" t="str">
            <v/>
          </cell>
          <cell r="PU349" t="str">
            <v/>
          </cell>
          <cell r="PV349" t="str">
            <v/>
          </cell>
          <cell r="PW349" t="str">
            <v/>
          </cell>
          <cell r="PX349" t="str">
            <v/>
          </cell>
          <cell r="PY349" t="str">
            <v/>
          </cell>
          <cell r="PZ349" t="str">
            <v/>
          </cell>
          <cell r="QA349" t="str">
            <v/>
          </cell>
          <cell r="QB349" t="str">
            <v/>
          </cell>
          <cell r="QC349" t="str">
            <v/>
          </cell>
          <cell r="QD349" t="str">
            <v/>
          </cell>
          <cell r="QE349" t="str">
            <v/>
          </cell>
          <cell r="QF349" t="str">
            <v/>
          </cell>
          <cell r="QG349" t="str">
            <v/>
          </cell>
          <cell r="QH349" t="str">
            <v/>
          </cell>
          <cell r="QI349" t="str">
            <v/>
          </cell>
          <cell r="QJ349" t="str">
            <v/>
          </cell>
          <cell r="QK349" t="str">
            <v/>
          </cell>
          <cell r="QL349" t="str">
            <v/>
          </cell>
          <cell r="QM349" t="str">
            <v/>
          </cell>
          <cell r="QN349" t="str">
            <v/>
          </cell>
          <cell r="QO349" t="str">
            <v/>
          </cell>
          <cell r="QP349" t="str">
            <v/>
          </cell>
          <cell r="QQ349" t="str">
            <v/>
          </cell>
          <cell r="QR349" t="str">
            <v/>
          </cell>
          <cell r="QS349" t="str">
            <v/>
          </cell>
          <cell r="QT349" t="str">
            <v/>
          </cell>
          <cell r="QU349" t="str">
            <v/>
          </cell>
          <cell r="QV349" t="str">
            <v/>
          </cell>
          <cell r="QW349" t="str">
            <v/>
          </cell>
          <cell r="QX349" t="str">
            <v/>
          </cell>
          <cell r="QY349" t="str">
            <v/>
          </cell>
          <cell r="QZ349" t="str">
            <v/>
          </cell>
          <cell r="RA349" t="str">
            <v/>
          </cell>
          <cell r="RB349" t="str">
            <v/>
          </cell>
          <cell r="RC349" t="str">
            <v/>
          </cell>
          <cell r="RD349" t="str">
            <v/>
          </cell>
          <cell r="RE349" t="str">
            <v/>
          </cell>
          <cell r="RF349" t="str">
            <v/>
          </cell>
          <cell r="RG349" t="str">
            <v/>
          </cell>
          <cell r="RH349" t="str">
            <v/>
          </cell>
          <cell r="RI349" t="str">
            <v/>
          </cell>
          <cell r="RL349">
            <v>0</v>
          </cell>
        </row>
        <row r="350">
          <cell r="NE350" t="str">
            <v>0895fx03-BEWISO GmbH - Victoria fix - SWISSPACER Ultimate</v>
          </cell>
          <cell r="NN350" t="str">
            <v/>
          </cell>
          <cell r="OQ350" t="str">
            <v/>
          </cell>
          <cell r="OR350" t="str">
            <v/>
          </cell>
          <cell r="OS350" t="str">
            <v/>
          </cell>
          <cell r="OT350" t="str">
            <v/>
          </cell>
          <cell r="OU350" t="str">
            <v/>
          </cell>
          <cell r="OV350" t="str">
            <v/>
          </cell>
          <cell r="OW350" t="str">
            <v/>
          </cell>
          <cell r="OX350" t="str">
            <v/>
          </cell>
          <cell r="OY350" t="str">
            <v/>
          </cell>
          <cell r="OZ350" t="str">
            <v/>
          </cell>
          <cell r="PA350" t="str">
            <v/>
          </cell>
          <cell r="PB350" t="str">
            <v/>
          </cell>
          <cell r="PC350" t="str">
            <v/>
          </cell>
          <cell r="PD350" t="str">
            <v/>
          </cell>
          <cell r="PE350" t="str">
            <v/>
          </cell>
          <cell r="PF350" t="str">
            <v/>
          </cell>
          <cell r="PG350" t="str">
            <v/>
          </cell>
          <cell r="PH350" t="str">
            <v/>
          </cell>
          <cell r="PI350" t="str">
            <v/>
          </cell>
          <cell r="PJ350" t="str">
            <v/>
          </cell>
          <cell r="PL350" t="str">
            <v/>
          </cell>
          <cell r="PM350" t="str">
            <v/>
          </cell>
          <cell r="PN350" t="str">
            <v/>
          </cell>
          <cell r="PO350" t="str">
            <v/>
          </cell>
          <cell r="PP350" t="str">
            <v/>
          </cell>
          <cell r="PQ350" t="str">
            <v/>
          </cell>
          <cell r="PR350" t="str">
            <v/>
          </cell>
          <cell r="PS350" t="str">
            <v/>
          </cell>
          <cell r="PT350" t="str">
            <v/>
          </cell>
          <cell r="PU350" t="str">
            <v/>
          </cell>
          <cell r="PV350" t="str">
            <v/>
          </cell>
          <cell r="PW350" t="str">
            <v/>
          </cell>
          <cell r="PX350" t="str">
            <v/>
          </cell>
          <cell r="PY350" t="str">
            <v/>
          </cell>
          <cell r="PZ350" t="str">
            <v/>
          </cell>
          <cell r="QA350" t="str">
            <v/>
          </cell>
          <cell r="QB350" t="str">
            <v/>
          </cell>
          <cell r="QC350" t="str">
            <v/>
          </cell>
          <cell r="QD350" t="str">
            <v/>
          </cell>
          <cell r="QE350" t="str">
            <v/>
          </cell>
          <cell r="QF350" t="str">
            <v/>
          </cell>
          <cell r="QG350" t="str">
            <v/>
          </cell>
          <cell r="QH350" t="str">
            <v/>
          </cell>
          <cell r="QI350" t="str">
            <v/>
          </cell>
          <cell r="QJ350" t="str">
            <v/>
          </cell>
          <cell r="QK350" t="str">
            <v/>
          </cell>
          <cell r="QL350" t="str">
            <v/>
          </cell>
          <cell r="QM350" t="str">
            <v/>
          </cell>
          <cell r="QN350" t="str">
            <v/>
          </cell>
          <cell r="QO350" t="str">
            <v/>
          </cell>
          <cell r="QP350" t="str">
            <v/>
          </cell>
          <cell r="QQ350" t="str">
            <v/>
          </cell>
          <cell r="QR350" t="str">
            <v/>
          </cell>
          <cell r="QS350" t="str">
            <v/>
          </cell>
          <cell r="QT350" t="str">
            <v/>
          </cell>
          <cell r="QU350" t="str">
            <v/>
          </cell>
          <cell r="QV350" t="str">
            <v/>
          </cell>
          <cell r="QW350" t="str">
            <v/>
          </cell>
          <cell r="QX350" t="str">
            <v/>
          </cell>
          <cell r="QY350" t="str">
            <v/>
          </cell>
          <cell r="QZ350" t="str">
            <v/>
          </cell>
          <cell r="RA350" t="str">
            <v/>
          </cell>
          <cell r="RB350" t="str">
            <v/>
          </cell>
          <cell r="RC350" t="str">
            <v/>
          </cell>
          <cell r="RD350" t="str">
            <v/>
          </cell>
          <cell r="RE350" t="str">
            <v/>
          </cell>
          <cell r="RF350" t="str">
            <v/>
          </cell>
          <cell r="RG350" t="str">
            <v/>
          </cell>
          <cell r="RH350" t="str">
            <v/>
          </cell>
          <cell r="RI350" t="str">
            <v/>
          </cell>
          <cell r="RL350">
            <v>0</v>
          </cell>
        </row>
        <row r="351">
          <cell r="NE351" t="str">
            <v>1256fx03-Cascadia Windows &amp; Doors - Cascadia Fixed Window PH - Super Spacer Premium</v>
          </cell>
          <cell r="NN351" t="str">
            <v/>
          </cell>
          <cell r="OQ351" t="str">
            <v/>
          </cell>
          <cell r="OR351" t="str">
            <v/>
          </cell>
          <cell r="OS351" t="str">
            <v/>
          </cell>
          <cell r="OT351" t="str">
            <v/>
          </cell>
          <cell r="OU351" t="str">
            <v/>
          </cell>
          <cell r="OV351" t="str">
            <v/>
          </cell>
          <cell r="OW351" t="str">
            <v/>
          </cell>
          <cell r="OX351" t="str">
            <v/>
          </cell>
          <cell r="OY351" t="str">
            <v/>
          </cell>
          <cell r="OZ351" t="str">
            <v/>
          </cell>
          <cell r="PA351" t="str">
            <v/>
          </cell>
          <cell r="PB351" t="str">
            <v/>
          </cell>
          <cell r="PC351" t="str">
            <v/>
          </cell>
          <cell r="PD351" t="str">
            <v/>
          </cell>
          <cell r="PE351" t="str">
            <v/>
          </cell>
          <cell r="PF351" t="str">
            <v/>
          </cell>
          <cell r="PG351" t="str">
            <v/>
          </cell>
          <cell r="PH351" t="str">
            <v/>
          </cell>
          <cell r="PI351" t="str">
            <v/>
          </cell>
          <cell r="PJ351" t="str">
            <v/>
          </cell>
          <cell r="PL351" t="str">
            <v/>
          </cell>
          <cell r="PM351" t="str">
            <v/>
          </cell>
          <cell r="PN351" t="str">
            <v/>
          </cell>
          <cell r="PO351" t="str">
            <v/>
          </cell>
          <cell r="PP351" t="str">
            <v/>
          </cell>
          <cell r="PQ351" t="str">
            <v/>
          </cell>
          <cell r="PR351" t="str">
            <v/>
          </cell>
          <cell r="PS351" t="str">
            <v/>
          </cell>
          <cell r="PT351" t="str">
            <v/>
          </cell>
          <cell r="PU351" t="str">
            <v/>
          </cell>
          <cell r="PV351" t="str">
            <v/>
          </cell>
          <cell r="PW351" t="str">
            <v/>
          </cell>
          <cell r="PX351" t="str">
            <v/>
          </cell>
          <cell r="PY351" t="str">
            <v/>
          </cell>
          <cell r="PZ351" t="str">
            <v/>
          </cell>
          <cell r="QA351" t="str">
            <v/>
          </cell>
          <cell r="QB351" t="str">
            <v/>
          </cell>
          <cell r="QC351" t="str">
            <v/>
          </cell>
          <cell r="QD351" t="str">
            <v/>
          </cell>
          <cell r="QE351" t="str">
            <v/>
          </cell>
          <cell r="QF351" t="str">
            <v/>
          </cell>
          <cell r="QG351" t="str">
            <v/>
          </cell>
          <cell r="QH351" t="str">
            <v/>
          </cell>
          <cell r="QI351" t="str">
            <v/>
          </cell>
          <cell r="QJ351" t="str">
            <v/>
          </cell>
          <cell r="QK351" t="str">
            <v/>
          </cell>
          <cell r="QL351" t="str">
            <v/>
          </cell>
          <cell r="QM351" t="str">
            <v/>
          </cell>
          <cell r="QN351" t="str">
            <v/>
          </cell>
          <cell r="QO351" t="str">
            <v/>
          </cell>
          <cell r="QP351" t="str">
            <v/>
          </cell>
          <cell r="QQ351" t="str">
            <v/>
          </cell>
          <cell r="QR351" t="str">
            <v/>
          </cell>
          <cell r="QS351" t="str">
            <v/>
          </cell>
          <cell r="QT351" t="str">
            <v/>
          </cell>
          <cell r="QU351" t="str">
            <v/>
          </cell>
          <cell r="QV351" t="str">
            <v/>
          </cell>
          <cell r="QW351" t="str">
            <v/>
          </cell>
          <cell r="QX351" t="str">
            <v/>
          </cell>
          <cell r="QY351" t="str">
            <v/>
          </cell>
          <cell r="QZ351" t="str">
            <v/>
          </cell>
          <cell r="RA351" t="str">
            <v/>
          </cell>
          <cell r="RB351" t="str">
            <v/>
          </cell>
          <cell r="RC351" t="str">
            <v/>
          </cell>
          <cell r="RD351" t="str">
            <v/>
          </cell>
          <cell r="RE351" t="str">
            <v/>
          </cell>
          <cell r="RF351" t="str">
            <v/>
          </cell>
          <cell r="RG351" t="str">
            <v/>
          </cell>
          <cell r="RH351" t="str">
            <v/>
          </cell>
          <cell r="RI351" t="str">
            <v/>
          </cell>
          <cell r="RL351">
            <v>0</v>
          </cell>
        </row>
        <row r="352">
          <cell r="NE352" t="str">
            <v>1345fx03-Harbin Sayyas Windows Stock Co. Ltd. - P120-fix - SWISSPACER Ultimate</v>
          </cell>
          <cell r="NN352" t="str">
            <v/>
          </cell>
          <cell r="OQ352" t="str">
            <v/>
          </cell>
          <cell r="OR352" t="str">
            <v/>
          </cell>
          <cell r="OS352" t="str">
            <v/>
          </cell>
          <cell r="OT352" t="str">
            <v/>
          </cell>
          <cell r="OU352" t="str">
            <v/>
          </cell>
          <cell r="OV352" t="str">
            <v/>
          </cell>
          <cell r="OW352" t="str">
            <v/>
          </cell>
          <cell r="OX352" t="str">
            <v/>
          </cell>
          <cell r="OY352" t="str">
            <v/>
          </cell>
          <cell r="OZ352" t="str">
            <v/>
          </cell>
          <cell r="PA352" t="str">
            <v/>
          </cell>
          <cell r="PB352" t="str">
            <v/>
          </cell>
          <cell r="PC352" t="str">
            <v/>
          </cell>
          <cell r="PD352" t="str">
            <v/>
          </cell>
          <cell r="PE352" t="str">
            <v/>
          </cell>
          <cell r="PF352" t="str">
            <v/>
          </cell>
          <cell r="PG352" t="str">
            <v/>
          </cell>
          <cell r="PH352" t="str">
            <v/>
          </cell>
          <cell r="PI352" t="str">
            <v/>
          </cell>
          <cell r="PJ352" t="str">
            <v/>
          </cell>
          <cell r="PL352" t="str">
            <v/>
          </cell>
          <cell r="PM352" t="str">
            <v/>
          </cell>
          <cell r="PN352" t="str">
            <v/>
          </cell>
          <cell r="PO352" t="str">
            <v/>
          </cell>
          <cell r="PP352" t="str">
            <v/>
          </cell>
          <cell r="PQ352" t="str">
            <v/>
          </cell>
          <cell r="PR352" t="str">
            <v/>
          </cell>
          <cell r="PS352" t="str">
            <v/>
          </cell>
          <cell r="PT352" t="str">
            <v/>
          </cell>
          <cell r="PU352" t="str">
            <v/>
          </cell>
          <cell r="PV352" t="str">
            <v/>
          </cell>
          <cell r="PW352" t="str">
            <v/>
          </cell>
          <cell r="PX352" t="str">
            <v/>
          </cell>
          <cell r="PY352" t="str">
            <v/>
          </cell>
          <cell r="PZ352" t="str">
            <v/>
          </cell>
          <cell r="QA352" t="str">
            <v/>
          </cell>
          <cell r="QB352" t="str">
            <v/>
          </cell>
          <cell r="QC352" t="str">
            <v/>
          </cell>
          <cell r="QD352" t="str">
            <v/>
          </cell>
          <cell r="QE352" t="str">
            <v/>
          </cell>
          <cell r="QF352" t="str">
            <v/>
          </cell>
          <cell r="QG352" t="str">
            <v/>
          </cell>
          <cell r="QH352" t="str">
            <v/>
          </cell>
          <cell r="QI352" t="str">
            <v/>
          </cell>
          <cell r="QJ352" t="str">
            <v/>
          </cell>
          <cell r="QK352" t="str">
            <v/>
          </cell>
          <cell r="QL352" t="str">
            <v/>
          </cell>
          <cell r="QM352" t="str">
            <v/>
          </cell>
          <cell r="QN352" t="str">
            <v/>
          </cell>
          <cell r="QO352" t="str">
            <v/>
          </cell>
          <cell r="QP352" t="str">
            <v/>
          </cell>
          <cell r="QQ352" t="str">
            <v/>
          </cell>
          <cell r="QR352" t="str">
            <v/>
          </cell>
          <cell r="QS352" t="str">
            <v/>
          </cell>
          <cell r="QT352" t="str">
            <v/>
          </cell>
          <cell r="QU352" t="str">
            <v/>
          </cell>
          <cell r="QV352" t="str">
            <v/>
          </cell>
          <cell r="QW352" t="str">
            <v/>
          </cell>
          <cell r="QX352" t="str">
            <v/>
          </cell>
          <cell r="QY352" t="str">
            <v/>
          </cell>
          <cell r="QZ352" t="str">
            <v/>
          </cell>
          <cell r="RA352" t="str">
            <v/>
          </cell>
          <cell r="RB352" t="str">
            <v/>
          </cell>
          <cell r="RC352" t="str">
            <v/>
          </cell>
          <cell r="RD352" t="str">
            <v/>
          </cell>
          <cell r="RE352" t="str">
            <v/>
          </cell>
          <cell r="RF352" t="str">
            <v/>
          </cell>
          <cell r="RG352" t="str">
            <v/>
          </cell>
          <cell r="RH352" t="str">
            <v/>
          </cell>
          <cell r="RI352" t="str">
            <v/>
          </cell>
          <cell r="RL352">
            <v>0</v>
          </cell>
        </row>
        <row r="353">
          <cell r="NE353" t="str">
            <v>1015fx03-HL Plastics Ltd. trading as Liniar - Energy Plus 90 (fixed) - SWISSPACER Ultimate</v>
          </cell>
          <cell r="NN353" t="str">
            <v/>
          </cell>
          <cell r="OQ353" t="str">
            <v/>
          </cell>
          <cell r="OR353" t="str">
            <v/>
          </cell>
          <cell r="OS353" t="str">
            <v/>
          </cell>
          <cell r="OT353" t="str">
            <v/>
          </cell>
          <cell r="OU353" t="str">
            <v/>
          </cell>
          <cell r="OV353" t="str">
            <v/>
          </cell>
          <cell r="OW353" t="str">
            <v/>
          </cell>
          <cell r="OX353" t="str">
            <v/>
          </cell>
          <cell r="OY353" t="str">
            <v/>
          </cell>
          <cell r="OZ353" t="str">
            <v/>
          </cell>
          <cell r="PA353" t="str">
            <v/>
          </cell>
          <cell r="PB353" t="str">
            <v/>
          </cell>
          <cell r="PC353" t="str">
            <v/>
          </cell>
          <cell r="PD353" t="str">
            <v/>
          </cell>
          <cell r="PE353" t="str">
            <v/>
          </cell>
          <cell r="PF353" t="str">
            <v/>
          </cell>
          <cell r="PG353" t="str">
            <v/>
          </cell>
          <cell r="PH353" t="str">
            <v/>
          </cell>
          <cell r="PI353" t="str">
            <v/>
          </cell>
          <cell r="PJ353" t="str">
            <v/>
          </cell>
          <cell r="PL353" t="str">
            <v/>
          </cell>
          <cell r="PM353" t="str">
            <v/>
          </cell>
          <cell r="PN353" t="str">
            <v/>
          </cell>
          <cell r="PO353" t="str">
            <v/>
          </cell>
          <cell r="PP353" t="str">
            <v/>
          </cell>
          <cell r="PQ353" t="str">
            <v/>
          </cell>
          <cell r="PR353" t="str">
            <v/>
          </cell>
          <cell r="PS353" t="str">
            <v/>
          </cell>
          <cell r="PT353" t="str">
            <v/>
          </cell>
          <cell r="PU353" t="str">
            <v/>
          </cell>
          <cell r="PV353" t="str">
            <v/>
          </cell>
          <cell r="PW353" t="str">
            <v/>
          </cell>
          <cell r="PX353" t="str">
            <v/>
          </cell>
          <cell r="PY353" t="str">
            <v/>
          </cell>
          <cell r="PZ353" t="str">
            <v/>
          </cell>
          <cell r="QA353" t="str">
            <v/>
          </cell>
          <cell r="QB353" t="str">
            <v/>
          </cell>
          <cell r="QC353" t="str">
            <v/>
          </cell>
          <cell r="QD353" t="str">
            <v/>
          </cell>
          <cell r="QE353" t="str">
            <v/>
          </cell>
          <cell r="QF353" t="str">
            <v/>
          </cell>
          <cell r="QG353" t="str">
            <v/>
          </cell>
          <cell r="QH353" t="str">
            <v/>
          </cell>
          <cell r="QI353" t="str">
            <v/>
          </cell>
          <cell r="QJ353" t="str">
            <v/>
          </cell>
          <cell r="QK353" t="str">
            <v/>
          </cell>
          <cell r="QL353" t="str">
            <v/>
          </cell>
          <cell r="QM353" t="str">
            <v/>
          </cell>
          <cell r="QN353" t="str">
            <v/>
          </cell>
          <cell r="QO353" t="str">
            <v/>
          </cell>
          <cell r="QP353" t="str">
            <v/>
          </cell>
          <cell r="QQ353" t="str">
            <v/>
          </cell>
          <cell r="QR353" t="str">
            <v/>
          </cell>
          <cell r="QS353" t="str">
            <v/>
          </cell>
          <cell r="QT353" t="str">
            <v/>
          </cell>
          <cell r="QU353" t="str">
            <v/>
          </cell>
          <cell r="QV353" t="str">
            <v/>
          </cell>
          <cell r="QW353" t="str">
            <v/>
          </cell>
          <cell r="QX353" t="str">
            <v/>
          </cell>
          <cell r="QY353" t="str">
            <v/>
          </cell>
          <cell r="QZ353" t="str">
            <v/>
          </cell>
          <cell r="RA353" t="str">
            <v/>
          </cell>
          <cell r="RB353" t="str">
            <v/>
          </cell>
          <cell r="RC353" t="str">
            <v/>
          </cell>
          <cell r="RD353" t="str">
            <v/>
          </cell>
          <cell r="RE353" t="str">
            <v/>
          </cell>
          <cell r="RF353" t="str">
            <v/>
          </cell>
          <cell r="RG353" t="str">
            <v/>
          </cell>
          <cell r="RH353" t="str">
            <v/>
          </cell>
          <cell r="RI353" t="str">
            <v/>
          </cell>
          <cell r="RL353">
            <v>0</v>
          </cell>
        </row>
        <row r="354">
          <cell r="NE354" t="str">
            <v>1308fx03-Innotech Windows + Doors,  Inc. - Defender 88PH-Fixed - SWISSPACER Ultimate</v>
          </cell>
          <cell r="NN354" t="str">
            <v/>
          </cell>
          <cell r="OQ354" t="str">
            <v/>
          </cell>
          <cell r="OR354" t="str">
            <v/>
          </cell>
          <cell r="OS354" t="str">
            <v/>
          </cell>
          <cell r="OT354" t="str">
            <v/>
          </cell>
          <cell r="OU354" t="str">
            <v/>
          </cell>
          <cell r="OV354" t="str">
            <v/>
          </cell>
          <cell r="OW354" t="str">
            <v/>
          </cell>
          <cell r="OX354" t="str">
            <v/>
          </cell>
          <cell r="OY354" t="str">
            <v/>
          </cell>
          <cell r="OZ354" t="str">
            <v/>
          </cell>
          <cell r="PA354" t="str">
            <v/>
          </cell>
          <cell r="PB354" t="str">
            <v/>
          </cell>
          <cell r="PC354" t="str">
            <v/>
          </cell>
          <cell r="PD354" t="str">
            <v/>
          </cell>
          <cell r="PE354" t="str">
            <v/>
          </cell>
          <cell r="PF354" t="str">
            <v/>
          </cell>
          <cell r="PG354" t="str">
            <v/>
          </cell>
          <cell r="PH354" t="str">
            <v/>
          </cell>
          <cell r="PI354" t="str">
            <v/>
          </cell>
          <cell r="PJ354" t="str">
            <v/>
          </cell>
          <cell r="PL354" t="str">
            <v/>
          </cell>
          <cell r="PM354" t="str">
            <v/>
          </cell>
          <cell r="PN354" t="str">
            <v/>
          </cell>
          <cell r="PO354" t="str">
            <v/>
          </cell>
          <cell r="PP354" t="str">
            <v/>
          </cell>
          <cell r="PQ354" t="str">
            <v/>
          </cell>
          <cell r="PR354" t="str">
            <v/>
          </cell>
          <cell r="PS354" t="str">
            <v/>
          </cell>
          <cell r="PT354" t="str">
            <v/>
          </cell>
          <cell r="PU354" t="str">
            <v/>
          </cell>
          <cell r="PV354" t="str">
            <v/>
          </cell>
          <cell r="PW354" t="str">
            <v/>
          </cell>
          <cell r="PX354" t="str">
            <v/>
          </cell>
          <cell r="PY354" t="str">
            <v/>
          </cell>
          <cell r="PZ354" t="str">
            <v/>
          </cell>
          <cell r="QA354" t="str">
            <v/>
          </cell>
          <cell r="QB354" t="str">
            <v/>
          </cell>
          <cell r="QC354" t="str">
            <v/>
          </cell>
          <cell r="QD354" t="str">
            <v/>
          </cell>
          <cell r="QE354" t="str">
            <v/>
          </cell>
          <cell r="QF354" t="str">
            <v/>
          </cell>
          <cell r="QG354" t="str">
            <v/>
          </cell>
          <cell r="QH354" t="str">
            <v/>
          </cell>
          <cell r="QI354" t="str">
            <v/>
          </cell>
          <cell r="QJ354" t="str">
            <v/>
          </cell>
          <cell r="QK354" t="str">
            <v/>
          </cell>
          <cell r="QL354" t="str">
            <v/>
          </cell>
          <cell r="QM354" t="str">
            <v/>
          </cell>
          <cell r="QN354" t="str">
            <v/>
          </cell>
          <cell r="QO354" t="str">
            <v/>
          </cell>
          <cell r="QP354" t="str">
            <v/>
          </cell>
          <cell r="QQ354" t="str">
            <v/>
          </cell>
          <cell r="QR354" t="str">
            <v/>
          </cell>
          <cell r="QS354" t="str">
            <v/>
          </cell>
          <cell r="QT354" t="str">
            <v/>
          </cell>
          <cell r="QU354" t="str">
            <v/>
          </cell>
          <cell r="QV354" t="str">
            <v/>
          </cell>
          <cell r="QW354" t="str">
            <v/>
          </cell>
          <cell r="QX354" t="str">
            <v/>
          </cell>
          <cell r="QY354" t="str">
            <v/>
          </cell>
          <cell r="QZ354" t="str">
            <v/>
          </cell>
          <cell r="RA354" t="str">
            <v/>
          </cell>
          <cell r="RB354" t="str">
            <v/>
          </cell>
          <cell r="RC354" t="str">
            <v/>
          </cell>
          <cell r="RD354" t="str">
            <v/>
          </cell>
          <cell r="RE354" t="str">
            <v/>
          </cell>
          <cell r="RF354" t="str">
            <v/>
          </cell>
          <cell r="RG354" t="str">
            <v/>
          </cell>
          <cell r="RH354" t="str">
            <v/>
          </cell>
          <cell r="RI354" t="str">
            <v/>
          </cell>
          <cell r="RL354">
            <v>0</v>
          </cell>
        </row>
        <row r="355">
          <cell r="NE355" t="str">
            <v>1066fx03-Jansen AG - Janisol HI Festverglasung - SWISSPACER Ultimate</v>
          </cell>
          <cell r="NN355" t="str">
            <v/>
          </cell>
          <cell r="OQ355" t="str">
            <v/>
          </cell>
          <cell r="OR355" t="str">
            <v/>
          </cell>
          <cell r="OS355" t="str">
            <v/>
          </cell>
          <cell r="OT355" t="str">
            <v/>
          </cell>
          <cell r="OU355" t="str">
            <v/>
          </cell>
          <cell r="OV355" t="str">
            <v/>
          </cell>
          <cell r="OW355" t="str">
            <v/>
          </cell>
          <cell r="OX355" t="str">
            <v/>
          </cell>
          <cell r="OY355" t="str">
            <v/>
          </cell>
          <cell r="OZ355" t="str">
            <v/>
          </cell>
          <cell r="PA355" t="str">
            <v/>
          </cell>
          <cell r="PB355" t="str">
            <v/>
          </cell>
          <cell r="PC355" t="str">
            <v/>
          </cell>
          <cell r="PD355" t="str">
            <v/>
          </cell>
          <cell r="PE355" t="str">
            <v/>
          </cell>
          <cell r="PF355" t="str">
            <v/>
          </cell>
          <cell r="PG355" t="str">
            <v/>
          </cell>
          <cell r="PH355" t="str">
            <v/>
          </cell>
          <cell r="PI355" t="str">
            <v/>
          </cell>
          <cell r="PJ355" t="str">
            <v/>
          </cell>
          <cell r="PL355" t="str">
            <v/>
          </cell>
          <cell r="PM355" t="str">
            <v/>
          </cell>
          <cell r="PN355" t="str">
            <v/>
          </cell>
          <cell r="PO355" t="str">
            <v/>
          </cell>
          <cell r="PP355" t="str">
            <v/>
          </cell>
          <cell r="PQ355" t="str">
            <v/>
          </cell>
          <cell r="PR355" t="str">
            <v/>
          </cell>
          <cell r="PS355" t="str">
            <v/>
          </cell>
          <cell r="PT355" t="str">
            <v/>
          </cell>
          <cell r="PU355" t="str">
            <v/>
          </cell>
          <cell r="PV355" t="str">
            <v/>
          </cell>
          <cell r="PW355" t="str">
            <v/>
          </cell>
          <cell r="PX355" t="str">
            <v/>
          </cell>
          <cell r="PY355" t="str">
            <v/>
          </cell>
          <cell r="PZ355" t="str">
            <v/>
          </cell>
          <cell r="QA355" t="str">
            <v/>
          </cell>
          <cell r="QB355" t="str">
            <v/>
          </cell>
          <cell r="QC355" t="str">
            <v/>
          </cell>
          <cell r="QD355" t="str">
            <v/>
          </cell>
          <cell r="QE355" t="str">
            <v/>
          </cell>
          <cell r="QF355" t="str">
            <v/>
          </cell>
          <cell r="QG355" t="str">
            <v/>
          </cell>
          <cell r="QH355" t="str">
            <v/>
          </cell>
          <cell r="QI355" t="str">
            <v/>
          </cell>
          <cell r="QJ355" t="str">
            <v/>
          </cell>
          <cell r="QK355" t="str">
            <v/>
          </cell>
          <cell r="QL355" t="str">
            <v/>
          </cell>
          <cell r="QM355" t="str">
            <v/>
          </cell>
          <cell r="QN355" t="str">
            <v/>
          </cell>
          <cell r="QO355" t="str">
            <v/>
          </cell>
          <cell r="QP355" t="str">
            <v/>
          </cell>
          <cell r="QQ355" t="str">
            <v/>
          </cell>
          <cell r="QR355" t="str">
            <v/>
          </cell>
          <cell r="QS355" t="str">
            <v/>
          </cell>
          <cell r="QT355" t="str">
            <v/>
          </cell>
          <cell r="QU355" t="str">
            <v/>
          </cell>
          <cell r="QV355" t="str">
            <v/>
          </cell>
          <cell r="QW355" t="str">
            <v/>
          </cell>
          <cell r="QX355" t="str">
            <v/>
          </cell>
          <cell r="QY355" t="str">
            <v/>
          </cell>
          <cell r="QZ355" t="str">
            <v/>
          </cell>
          <cell r="RA355" t="str">
            <v/>
          </cell>
          <cell r="RB355" t="str">
            <v/>
          </cell>
          <cell r="RC355" t="str">
            <v/>
          </cell>
          <cell r="RD355" t="str">
            <v/>
          </cell>
          <cell r="RE355" t="str">
            <v/>
          </cell>
          <cell r="RF355" t="str">
            <v/>
          </cell>
          <cell r="RG355" t="str">
            <v/>
          </cell>
          <cell r="RH355" t="str">
            <v/>
          </cell>
          <cell r="RI355" t="str">
            <v/>
          </cell>
          <cell r="RL355">
            <v>0</v>
          </cell>
        </row>
        <row r="356">
          <cell r="NE356" t="str">
            <v>0689fx03-Krone Vinduer A/S - HeaCO Wood F - SWISSPACER Ultimate</v>
          </cell>
          <cell r="NN356" t="str">
            <v/>
          </cell>
          <cell r="OQ356" t="str">
            <v/>
          </cell>
          <cell r="OR356" t="str">
            <v/>
          </cell>
          <cell r="OS356" t="str">
            <v/>
          </cell>
          <cell r="OT356" t="str">
            <v/>
          </cell>
          <cell r="OU356" t="str">
            <v/>
          </cell>
          <cell r="OV356" t="str">
            <v/>
          </cell>
          <cell r="OW356" t="str">
            <v/>
          </cell>
          <cell r="OX356" t="str">
            <v/>
          </cell>
          <cell r="OY356" t="str">
            <v/>
          </cell>
          <cell r="OZ356" t="str">
            <v/>
          </cell>
          <cell r="PA356" t="str">
            <v/>
          </cell>
          <cell r="PB356" t="str">
            <v/>
          </cell>
          <cell r="PC356" t="str">
            <v/>
          </cell>
          <cell r="PD356" t="str">
            <v/>
          </cell>
          <cell r="PE356" t="str">
            <v/>
          </cell>
          <cell r="PF356" t="str">
            <v/>
          </cell>
          <cell r="PG356" t="str">
            <v/>
          </cell>
          <cell r="PH356" t="str">
            <v/>
          </cell>
          <cell r="PI356" t="str">
            <v/>
          </cell>
          <cell r="PJ356" t="str">
            <v/>
          </cell>
          <cell r="PL356" t="str">
            <v/>
          </cell>
          <cell r="PM356" t="str">
            <v/>
          </cell>
          <cell r="PN356" t="str">
            <v/>
          </cell>
          <cell r="PO356" t="str">
            <v/>
          </cell>
          <cell r="PP356" t="str">
            <v/>
          </cell>
          <cell r="PQ356" t="str">
            <v/>
          </cell>
          <cell r="PR356" t="str">
            <v/>
          </cell>
          <cell r="PS356" t="str">
            <v/>
          </cell>
          <cell r="PT356" t="str">
            <v/>
          </cell>
          <cell r="PU356" t="str">
            <v/>
          </cell>
          <cell r="PV356" t="str">
            <v/>
          </cell>
          <cell r="PW356" t="str">
            <v/>
          </cell>
          <cell r="PX356" t="str">
            <v/>
          </cell>
          <cell r="PY356" t="str">
            <v/>
          </cell>
          <cell r="PZ356" t="str">
            <v/>
          </cell>
          <cell r="QA356" t="str">
            <v/>
          </cell>
          <cell r="QB356" t="str">
            <v/>
          </cell>
          <cell r="QC356" t="str">
            <v/>
          </cell>
          <cell r="QD356" t="str">
            <v/>
          </cell>
          <cell r="QE356" t="str">
            <v/>
          </cell>
          <cell r="QF356" t="str">
            <v/>
          </cell>
          <cell r="QG356" t="str">
            <v/>
          </cell>
          <cell r="QH356" t="str">
            <v/>
          </cell>
          <cell r="QI356" t="str">
            <v/>
          </cell>
          <cell r="QJ356" t="str">
            <v/>
          </cell>
          <cell r="QK356" t="str">
            <v/>
          </cell>
          <cell r="QL356" t="str">
            <v/>
          </cell>
          <cell r="QM356" t="str">
            <v/>
          </cell>
          <cell r="QN356" t="str">
            <v/>
          </cell>
          <cell r="QO356" t="str">
            <v/>
          </cell>
          <cell r="QP356" t="str">
            <v/>
          </cell>
          <cell r="QQ356" t="str">
            <v/>
          </cell>
          <cell r="QR356" t="str">
            <v/>
          </cell>
          <cell r="QS356" t="str">
            <v/>
          </cell>
          <cell r="QT356" t="str">
            <v/>
          </cell>
          <cell r="QU356" t="str">
            <v/>
          </cell>
          <cell r="QV356" t="str">
            <v/>
          </cell>
          <cell r="QW356" t="str">
            <v/>
          </cell>
          <cell r="QX356" t="str">
            <v/>
          </cell>
          <cell r="QY356" t="str">
            <v/>
          </cell>
          <cell r="QZ356" t="str">
            <v/>
          </cell>
          <cell r="RA356" t="str">
            <v/>
          </cell>
          <cell r="RB356" t="str">
            <v/>
          </cell>
          <cell r="RC356" t="str">
            <v/>
          </cell>
          <cell r="RD356" t="str">
            <v/>
          </cell>
          <cell r="RE356" t="str">
            <v/>
          </cell>
          <cell r="RF356" t="str">
            <v/>
          </cell>
          <cell r="RG356" t="str">
            <v/>
          </cell>
          <cell r="RH356" t="str">
            <v/>
          </cell>
          <cell r="RI356" t="str">
            <v/>
          </cell>
          <cell r="RL356">
            <v>0</v>
          </cell>
        </row>
        <row r="357">
          <cell r="NE357" t="str">
            <v>0769fx03-Pazen Fenster+Technik GmbH - ENERsign eco fix - SWISSPACER Ultimate</v>
          </cell>
          <cell r="NN357" t="str">
            <v/>
          </cell>
          <cell r="OQ357" t="str">
            <v/>
          </cell>
          <cell r="OR357" t="str">
            <v/>
          </cell>
          <cell r="OS357" t="str">
            <v/>
          </cell>
          <cell r="OT357" t="str">
            <v/>
          </cell>
          <cell r="OU357" t="str">
            <v/>
          </cell>
          <cell r="OV357" t="str">
            <v/>
          </cell>
          <cell r="OW357" t="str">
            <v/>
          </cell>
          <cell r="OX357" t="str">
            <v/>
          </cell>
          <cell r="OY357" t="str">
            <v/>
          </cell>
          <cell r="OZ357" t="str">
            <v/>
          </cell>
          <cell r="PA357" t="str">
            <v/>
          </cell>
          <cell r="PB357" t="str">
            <v/>
          </cell>
          <cell r="PC357" t="str">
            <v/>
          </cell>
          <cell r="PD357" t="str">
            <v/>
          </cell>
          <cell r="PE357" t="str">
            <v/>
          </cell>
          <cell r="PF357" t="str">
            <v/>
          </cell>
          <cell r="PG357" t="str">
            <v/>
          </cell>
          <cell r="PH357" t="str">
            <v/>
          </cell>
          <cell r="PI357" t="str">
            <v/>
          </cell>
          <cell r="PJ357" t="str">
            <v/>
          </cell>
          <cell r="PL357" t="str">
            <v/>
          </cell>
          <cell r="PM357" t="str">
            <v/>
          </cell>
          <cell r="PN357" t="str">
            <v/>
          </cell>
          <cell r="PO357" t="str">
            <v/>
          </cell>
          <cell r="PP357" t="str">
            <v/>
          </cell>
          <cell r="PQ357" t="str">
            <v/>
          </cell>
          <cell r="PR357" t="str">
            <v/>
          </cell>
          <cell r="PS357" t="str">
            <v/>
          </cell>
          <cell r="PT357" t="str">
            <v/>
          </cell>
          <cell r="PU357" t="str">
            <v/>
          </cell>
          <cell r="PV357" t="str">
            <v/>
          </cell>
          <cell r="PW357" t="str">
            <v/>
          </cell>
          <cell r="PX357" t="str">
            <v/>
          </cell>
          <cell r="PY357" t="str">
            <v/>
          </cell>
          <cell r="PZ357" t="str">
            <v/>
          </cell>
          <cell r="QA357" t="str">
            <v/>
          </cell>
          <cell r="QB357" t="str">
            <v/>
          </cell>
          <cell r="QC357" t="str">
            <v/>
          </cell>
          <cell r="QD357" t="str">
            <v/>
          </cell>
          <cell r="QE357" t="str">
            <v/>
          </cell>
          <cell r="QF357" t="str">
            <v/>
          </cell>
          <cell r="QG357" t="str">
            <v/>
          </cell>
          <cell r="QH357" t="str">
            <v/>
          </cell>
          <cell r="QI357" t="str">
            <v/>
          </cell>
          <cell r="QJ357" t="str">
            <v/>
          </cell>
          <cell r="QK357" t="str">
            <v/>
          </cell>
          <cell r="QL357" t="str">
            <v/>
          </cell>
          <cell r="QM357" t="str">
            <v/>
          </cell>
          <cell r="QN357" t="str">
            <v/>
          </cell>
          <cell r="QO357" t="str">
            <v/>
          </cell>
          <cell r="QP357" t="str">
            <v/>
          </cell>
          <cell r="QQ357" t="str">
            <v/>
          </cell>
          <cell r="QR357" t="str">
            <v/>
          </cell>
          <cell r="QS357" t="str">
            <v/>
          </cell>
          <cell r="QT357" t="str">
            <v/>
          </cell>
          <cell r="QU357" t="str">
            <v/>
          </cell>
          <cell r="QV357" t="str">
            <v/>
          </cell>
          <cell r="QW357" t="str">
            <v/>
          </cell>
          <cell r="QX357" t="str">
            <v/>
          </cell>
          <cell r="QY357" t="str">
            <v/>
          </cell>
          <cell r="QZ357" t="str">
            <v/>
          </cell>
          <cell r="RA357" t="str">
            <v/>
          </cell>
          <cell r="RB357" t="str">
            <v/>
          </cell>
          <cell r="RC357" t="str">
            <v/>
          </cell>
          <cell r="RD357" t="str">
            <v/>
          </cell>
          <cell r="RE357" t="str">
            <v/>
          </cell>
          <cell r="RF357" t="str">
            <v/>
          </cell>
          <cell r="RG357" t="str">
            <v/>
          </cell>
          <cell r="RH357" t="str">
            <v/>
          </cell>
          <cell r="RI357" t="str">
            <v/>
          </cell>
          <cell r="RL357">
            <v>0</v>
          </cell>
        </row>
        <row r="358">
          <cell r="NE358" t="str">
            <v>0530fx03-POL-SKONE Sp. z o. o. - EC90 PLUS ALU-EFFECT Fix - SWISSPACER V</v>
          </cell>
          <cell r="NN358" t="str">
            <v/>
          </cell>
          <cell r="OQ358" t="str">
            <v/>
          </cell>
          <cell r="OR358" t="str">
            <v/>
          </cell>
          <cell r="OS358" t="str">
            <v/>
          </cell>
          <cell r="OT358" t="str">
            <v/>
          </cell>
          <cell r="OU358" t="str">
            <v/>
          </cell>
          <cell r="OV358" t="str">
            <v/>
          </cell>
          <cell r="OW358" t="str">
            <v/>
          </cell>
          <cell r="OX358" t="str">
            <v/>
          </cell>
          <cell r="OY358" t="str">
            <v/>
          </cell>
          <cell r="OZ358" t="str">
            <v/>
          </cell>
          <cell r="PA358" t="str">
            <v/>
          </cell>
          <cell r="PB358" t="str">
            <v/>
          </cell>
          <cell r="PC358" t="str">
            <v/>
          </cell>
          <cell r="PD358" t="str">
            <v/>
          </cell>
          <cell r="PE358" t="str">
            <v/>
          </cell>
          <cell r="PF358" t="str">
            <v/>
          </cell>
          <cell r="PG358" t="str">
            <v/>
          </cell>
          <cell r="PH358" t="str">
            <v/>
          </cell>
          <cell r="PI358" t="str">
            <v/>
          </cell>
          <cell r="PJ358" t="str">
            <v/>
          </cell>
          <cell r="PL358" t="str">
            <v/>
          </cell>
          <cell r="PM358" t="str">
            <v/>
          </cell>
          <cell r="PN358" t="str">
            <v/>
          </cell>
          <cell r="PO358" t="str">
            <v/>
          </cell>
          <cell r="PP358" t="str">
            <v/>
          </cell>
          <cell r="PQ358" t="str">
            <v/>
          </cell>
          <cell r="PR358" t="str">
            <v/>
          </cell>
          <cell r="PS358" t="str">
            <v/>
          </cell>
          <cell r="PT358" t="str">
            <v/>
          </cell>
          <cell r="PU358" t="str">
            <v/>
          </cell>
          <cell r="PV358" t="str">
            <v/>
          </cell>
          <cell r="PW358" t="str">
            <v/>
          </cell>
          <cell r="PX358" t="str">
            <v/>
          </cell>
          <cell r="PY358" t="str">
            <v/>
          </cell>
          <cell r="PZ358" t="str">
            <v/>
          </cell>
          <cell r="QA358" t="str">
            <v/>
          </cell>
          <cell r="QB358" t="str">
            <v/>
          </cell>
          <cell r="QC358" t="str">
            <v/>
          </cell>
          <cell r="QD358" t="str">
            <v/>
          </cell>
          <cell r="QE358" t="str">
            <v/>
          </cell>
          <cell r="QF358" t="str">
            <v/>
          </cell>
          <cell r="QG358" t="str">
            <v/>
          </cell>
          <cell r="QH358" t="str">
            <v/>
          </cell>
          <cell r="QI358" t="str">
            <v/>
          </cell>
          <cell r="QJ358" t="str">
            <v/>
          </cell>
          <cell r="QK358" t="str">
            <v/>
          </cell>
          <cell r="QL358" t="str">
            <v/>
          </cell>
          <cell r="QM358" t="str">
            <v/>
          </cell>
          <cell r="QN358" t="str">
            <v/>
          </cell>
          <cell r="QO358" t="str">
            <v/>
          </cell>
          <cell r="QP358" t="str">
            <v/>
          </cell>
          <cell r="QQ358" t="str">
            <v/>
          </cell>
          <cell r="QR358" t="str">
            <v/>
          </cell>
          <cell r="QS358" t="str">
            <v/>
          </cell>
          <cell r="QT358" t="str">
            <v/>
          </cell>
          <cell r="QU358" t="str">
            <v/>
          </cell>
          <cell r="QV358" t="str">
            <v/>
          </cell>
          <cell r="QW358" t="str">
            <v/>
          </cell>
          <cell r="QX358" t="str">
            <v/>
          </cell>
          <cell r="QY358" t="str">
            <v/>
          </cell>
          <cell r="QZ358" t="str">
            <v/>
          </cell>
          <cell r="RA358" t="str">
            <v/>
          </cell>
          <cell r="RB358" t="str">
            <v/>
          </cell>
          <cell r="RC358" t="str">
            <v/>
          </cell>
          <cell r="RD358" t="str">
            <v/>
          </cell>
          <cell r="RE358" t="str">
            <v/>
          </cell>
          <cell r="RF358" t="str">
            <v/>
          </cell>
          <cell r="RG358" t="str">
            <v/>
          </cell>
          <cell r="RH358" t="str">
            <v/>
          </cell>
          <cell r="RI358" t="str">
            <v/>
          </cell>
          <cell r="RL358">
            <v>0</v>
          </cell>
        </row>
        <row r="359">
          <cell r="NE359" t="str">
            <v>0749fx03-POL-SKONE Sp. z o. o. - EC90 PLUS ALU-EFFECT Fix Typ A - SWISSPACER Ultimate</v>
          </cell>
          <cell r="NN359" t="str">
            <v/>
          </cell>
          <cell r="OQ359" t="str">
            <v/>
          </cell>
          <cell r="OR359" t="str">
            <v/>
          </cell>
          <cell r="OS359" t="str">
            <v/>
          </cell>
          <cell r="OT359" t="str">
            <v/>
          </cell>
          <cell r="OU359" t="str">
            <v/>
          </cell>
          <cell r="OV359" t="str">
            <v/>
          </cell>
          <cell r="OW359" t="str">
            <v/>
          </cell>
          <cell r="OX359" t="str">
            <v/>
          </cell>
          <cell r="OY359" t="str">
            <v/>
          </cell>
          <cell r="OZ359" t="str">
            <v/>
          </cell>
          <cell r="PA359" t="str">
            <v/>
          </cell>
          <cell r="PB359" t="str">
            <v/>
          </cell>
          <cell r="PC359" t="str">
            <v/>
          </cell>
          <cell r="PD359" t="str">
            <v/>
          </cell>
          <cell r="PE359" t="str">
            <v/>
          </cell>
          <cell r="PF359" t="str">
            <v/>
          </cell>
          <cell r="PG359" t="str">
            <v/>
          </cell>
          <cell r="PH359" t="str">
            <v/>
          </cell>
          <cell r="PI359" t="str">
            <v/>
          </cell>
          <cell r="PJ359" t="str">
            <v/>
          </cell>
          <cell r="PL359" t="str">
            <v/>
          </cell>
          <cell r="PM359" t="str">
            <v/>
          </cell>
          <cell r="PN359" t="str">
            <v/>
          </cell>
          <cell r="PO359" t="str">
            <v/>
          </cell>
          <cell r="PP359" t="str">
            <v/>
          </cell>
          <cell r="PQ359" t="str">
            <v/>
          </cell>
          <cell r="PR359" t="str">
            <v/>
          </cell>
          <cell r="PS359" t="str">
            <v/>
          </cell>
          <cell r="PT359" t="str">
            <v/>
          </cell>
          <cell r="PU359" t="str">
            <v/>
          </cell>
          <cell r="PV359" t="str">
            <v/>
          </cell>
          <cell r="PW359" t="str">
            <v/>
          </cell>
          <cell r="PX359" t="str">
            <v/>
          </cell>
          <cell r="PY359" t="str">
            <v/>
          </cell>
          <cell r="PZ359" t="str">
            <v/>
          </cell>
          <cell r="QA359" t="str">
            <v/>
          </cell>
          <cell r="QB359" t="str">
            <v/>
          </cell>
          <cell r="QC359" t="str">
            <v/>
          </cell>
          <cell r="QD359" t="str">
            <v/>
          </cell>
          <cell r="QE359" t="str">
            <v/>
          </cell>
          <cell r="QF359" t="str">
            <v/>
          </cell>
          <cell r="QG359" t="str">
            <v/>
          </cell>
          <cell r="QH359" t="str">
            <v/>
          </cell>
          <cell r="QI359" t="str">
            <v/>
          </cell>
          <cell r="QJ359" t="str">
            <v/>
          </cell>
          <cell r="QK359" t="str">
            <v/>
          </cell>
          <cell r="QL359" t="str">
            <v/>
          </cell>
          <cell r="QM359" t="str">
            <v/>
          </cell>
          <cell r="QN359" t="str">
            <v/>
          </cell>
          <cell r="QO359" t="str">
            <v/>
          </cell>
          <cell r="QP359" t="str">
            <v/>
          </cell>
          <cell r="QQ359" t="str">
            <v/>
          </cell>
          <cell r="QR359" t="str">
            <v/>
          </cell>
          <cell r="QS359" t="str">
            <v/>
          </cell>
          <cell r="QT359" t="str">
            <v/>
          </cell>
          <cell r="QU359" t="str">
            <v/>
          </cell>
          <cell r="QV359" t="str">
            <v/>
          </cell>
          <cell r="QW359" t="str">
            <v/>
          </cell>
          <cell r="QX359" t="str">
            <v/>
          </cell>
          <cell r="QY359" t="str">
            <v/>
          </cell>
          <cell r="QZ359" t="str">
            <v/>
          </cell>
          <cell r="RA359" t="str">
            <v/>
          </cell>
          <cell r="RB359" t="str">
            <v/>
          </cell>
          <cell r="RC359" t="str">
            <v/>
          </cell>
          <cell r="RD359" t="str">
            <v/>
          </cell>
          <cell r="RE359" t="str">
            <v/>
          </cell>
          <cell r="RF359" t="str">
            <v/>
          </cell>
          <cell r="RG359" t="str">
            <v/>
          </cell>
          <cell r="RH359" t="str">
            <v/>
          </cell>
          <cell r="RI359" t="str">
            <v/>
          </cell>
          <cell r="RL359">
            <v>0</v>
          </cell>
        </row>
        <row r="360">
          <cell r="NE360" t="str">
            <v>0122fx03-pro Passivhausfenster GmbH - SmartWinFix - SWISSPACER V</v>
          </cell>
          <cell r="NN360" t="str">
            <v/>
          </cell>
          <cell r="OQ360" t="str">
            <v/>
          </cell>
          <cell r="OR360" t="str">
            <v/>
          </cell>
          <cell r="OS360" t="str">
            <v/>
          </cell>
          <cell r="OT360" t="str">
            <v/>
          </cell>
          <cell r="OU360" t="str">
            <v/>
          </cell>
          <cell r="OV360" t="str">
            <v/>
          </cell>
          <cell r="OW360" t="str">
            <v/>
          </cell>
          <cell r="OX360" t="str">
            <v/>
          </cell>
          <cell r="OY360" t="str">
            <v/>
          </cell>
          <cell r="OZ360" t="str">
            <v/>
          </cell>
          <cell r="PA360" t="str">
            <v/>
          </cell>
          <cell r="PB360" t="str">
            <v/>
          </cell>
          <cell r="PC360" t="str">
            <v/>
          </cell>
          <cell r="PD360" t="str">
            <v/>
          </cell>
          <cell r="PE360" t="str">
            <v/>
          </cell>
          <cell r="PF360" t="str">
            <v/>
          </cell>
          <cell r="PG360" t="str">
            <v/>
          </cell>
          <cell r="PH360" t="str">
            <v/>
          </cell>
          <cell r="PI360" t="str">
            <v/>
          </cell>
          <cell r="PJ360" t="str">
            <v/>
          </cell>
          <cell r="PL360" t="str">
            <v/>
          </cell>
          <cell r="PM360" t="str">
            <v/>
          </cell>
          <cell r="PN360" t="str">
            <v/>
          </cell>
          <cell r="PO360" t="str">
            <v/>
          </cell>
          <cell r="PP360" t="str">
            <v/>
          </cell>
          <cell r="PQ360" t="str">
            <v/>
          </cell>
          <cell r="PR360" t="str">
            <v/>
          </cell>
          <cell r="PS360" t="str">
            <v/>
          </cell>
          <cell r="PT360" t="str">
            <v/>
          </cell>
          <cell r="PU360" t="str">
            <v/>
          </cell>
          <cell r="PV360" t="str">
            <v/>
          </cell>
          <cell r="PW360" t="str">
            <v/>
          </cell>
          <cell r="PX360" t="str">
            <v/>
          </cell>
          <cell r="PY360" t="str">
            <v/>
          </cell>
          <cell r="PZ360" t="str">
            <v/>
          </cell>
          <cell r="QA360" t="str">
            <v/>
          </cell>
          <cell r="QB360" t="str">
            <v/>
          </cell>
          <cell r="QC360" t="str">
            <v/>
          </cell>
          <cell r="QD360" t="str">
            <v/>
          </cell>
          <cell r="QE360" t="str">
            <v/>
          </cell>
          <cell r="QF360" t="str">
            <v/>
          </cell>
          <cell r="QG360" t="str">
            <v/>
          </cell>
          <cell r="QH360" t="str">
            <v/>
          </cell>
          <cell r="QI360" t="str">
            <v/>
          </cell>
          <cell r="QJ360" t="str">
            <v/>
          </cell>
          <cell r="QK360" t="str">
            <v/>
          </cell>
          <cell r="QL360" t="str">
            <v/>
          </cell>
          <cell r="QM360" t="str">
            <v/>
          </cell>
          <cell r="QN360" t="str">
            <v/>
          </cell>
          <cell r="QO360" t="str">
            <v/>
          </cell>
          <cell r="QP360" t="str">
            <v/>
          </cell>
          <cell r="QQ360" t="str">
            <v/>
          </cell>
          <cell r="QR360" t="str">
            <v/>
          </cell>
          <cell r="QS360" t="str">
            <v/>
          </cell>
          <cell r="QT360" t="str">
            <v/>
          </cell>
          <cell r="QU360" t="str">
            <v/>
          </cell>
          <cell r="QV360" t="str">
            <v/>
          </cell>
          <cell r="QW360" t="str">
            <v/>
          </cell>
          <cell r="QX360" t="str">
            <v/>
          </cell>
          <cell r="QY360" t="str">
            <v/>
          </cell>
          <cell r="QZ360" t="str">
            <v/>
          </cell>
          <cell r="RA360" t="str">
            <v/>
          </cell>
          <cell r="RB360" t="str">
            <v/>
          </cell>
          <cell r="RC360" t="str">
            <v/>
          </cell>
          <cell r="RD360" t="str">
            <v/>
          </cell>
          <cell r="RE360" t="str">
            <v/>
          </cell>
          <cell r="RF360" t="str">
            <v/>
          </cell>
          <cell r="RG360" t="str">
            <v/>
          </cell>
          <cell r="RH360" t="str">
            <v/>
          </cell>
          <cell r="RI360" t="str">
            <v/>
          </cell>
          <cell r="RL360">
            <v>0</v>
          </cell>
        </row>
        <row r="361">
          <cell r="NE361" t="str">
            <v>0699fx03-Svenska Fönster AB - Fast Passiv - SWISSPACER Ultimate</v>
          </cell>
          <cell r="NN361" t="str">
            <v/>
          </cell>
          <cell r="OQ361" t="str">
            <v/>
          </cell>
          <cell r="OR361" t="str">
            <v/>
          </cell>
          <cell r="OS361" t="str">
            <v/>
          </cell>
          <cell r="OT361" t="str">
            <v/>
          </cell>
          <cell r="OU361" t="str">
            <v/>
          </cell>
          <cell r="OV361" t="str">
            <v/>
          </cell>
          <cell r="OW361" t="str">
            <v/>
          </cell>
          <cell r="OX361" t="str">
            <v/>
          </cell>
          <cell r="OY361" t="str">
            <v/>
          </cell>
          <cell r="OZ361" t="str">
            <v/>
          </cell>
          <cell r="PA361" t="str">
            <v/>
          </cell>
          <cell r="PB361" t="str">
            <v/>
          </cell>
          <cell r="PC361" t="str">
            <v/>
          </cell>
          <cell r="PD361" t="str">
            <v/>
          </cell>
          <cell r="PE361" t="str">
            <v/>
          </cell>
          <cell r="PF361" t="str">
            <v/>
          </cell>
          <cell r="PG361" t="str">
            <v/>
          </cell>
          <cell r="PH361" t="str">
            <v/>
          </cell>
          <cell r="PI361" t="str">
            <v/>
          </cell>
          <cell r="PJ361" t="str">
            <v/>
          </cell>
          <cell r="PL361" t="str">
            <v/>
          </cell>
          <cell r="PM361" t="str">
            <v/>
          </cell>
          <cell r="PN361" t="str">
            <v/>
          </cell>
          <cell r="PO361" t="str">
            <v/>
          </cell>
          <cell r="PP361" t="str">
            <v/>
          </cell>
          <cell r="PQ361" t="str">
            <v/>
          </cell>
          <cell r="PR361" t="str">
            <v/>
          </cell>
          <cell r="PS361" t="str">
            <v/>
          </cell>
          <cell r="PT361" t="str">
            <v/>
          </cell>
          <cell r="PU361" t="str">
            <v/>
          </cell>
          <cell r="PV361" t="str">
            <v/>
          </cell>
          <cell r="PW361" t="str">
            <v/>
          </cell>
          <cell r="PX361" t="str">
            <v/>
          </cell>
          <cell r="PY361" t="str">
            <v/>
          </cell>
          <cell r="PZ361" t="str">
            <v/>
          </cell>
          <cell r="QA361" t="str">
            <v/>
          </cell>
          <cell r="QB361" t="str">
            <v/>
          </cell>
          <cell r="QC361" t="str">
            <v/>
          </cell>
          <cell r="QD361" t="str">
            <v/>
          </cell>
          <cell r="QE361" t="str">
            <v/>
          </cell>
          <cell r="QF361" t="str">
            <v/>
          </cell>
          <cell r="QG361" t="str">
            <v/>
          </cell>
          <cell r="QH361" t="str">
            <v/>
          </cell>
          <cell r="QI361" t="str">
            <v/>
          </cell>
          <cell r="QJ361" t="str">
            <v/>
          </cell>
          <cell r="QK361" t="str">
            <v/>
          </cell>
          <cell r="QL361" t="str">
            <v/>
          </cell>
          <cell r="QM361" t="str">
            <v/>
          </cell>
          <cell r="QN361" t="str">
            <v/>
          </cell>
          <cell r="QO361" t="str">
            <v/>
          </cell>
          <cell r="QP361" t="str">
            <v/>
          </cell>
          <cell r="QQ361" t="str">
            <v/>
          </cell>
          <cell r="QR361" t="str">
            <v/>
          </cell>
          <cell r="QS361" t="str">
            <v/>
          </cell>
          <cell r="QT361" t="str">
            <v/>
          </cell>
          <cell r="QU361" t="str">
            <v/>
          </cell>
          <cell r="QV361" t="str">
            <v/>
          </cell>
          <cell r="QW361" t="str">
            <v/>
          </cell>
          <cell r="QX361" t="str">
            <v/>
          </cell>
          <cell r="QY361" t="str">
            <v/>
          </cell>
          <cell r="QZ361" t="str">
            <v/>
          </cell>
          <cell r="RA361" t="str">
            <v/>
          </cell>
          <cell r="RB361" t="str">
            <v/>
          </cell>
          <cell r="RC361" t="str">
            <v/>
          </cell>
          <cell r="RD361" t="str">
            <v/>
          </cell>
          <cell r="RE361" t="str">
            <v/>
          </cell>
          <cell r="RF361" t="str">
            <v/>
          </cell>
          <cell r="RG361" t="str">
            <v/>
          </cell>
          <cell r="RH361" t="str">
            <v/>
          </cell>
          <cell r="RI361" t="str">
            <v/>
          </cell>
          <cell r="RL361">
            <v>0</v>
          </cell>
        </row>
        <row r="362">
          <cell r="NE362" t="str">
            <v>0124fx03-TROHA-DIL d.o.o. - BLUEGREEN Petra - SWISSPACER V</v>
          </cell>
          <cell r="NN362" t="str">
            <v/>
          </cell>
          <cell r="OQ362" t="str">
            <v/>
          </cell>
          <cell r="OR362" t="str">
            <v/>
          </cell>
          <cell r="OS362" t="str">
            <v/>
          </cell>
          <cell r="OT362" t="str">
            <v/>
          </cell>
          <cell r="OU362" t="str">
            <v/>
          </cell>
          <cell r="OV362" t="str">
            <v/>
          </cell>
          <cell r="OW362" t="str">
            <v/>
          </cell>
          <cell r="OX362" t="str">
            <v/>
          </cell>
          <cell r="OY362" t="str">
            <v/>
          </cell>
          <cell r="OZ362" t="str">
            <v/>
          </cell>
          <cell r="PA362" t="str">
            <v/>
          </cell>
          <cell r="PB362" t="str">
            <v/>
          </cell>
          <cell r="PC362" t="str">
            <v/>
          </cell>
          <cell r="PD362" t="str">
            <v/>
          </cell>
          <cell r="PE362" t="str">
            <v/>
          </cell>
          <cell r="PF362" t="str">
            <v/>
          </cell>
          <cell r="PG362" t="str">
            <v/>
          </cell>
          <cell r="PH362" t="str">
            <v/>
          </cell>
          <cell r="PI362" t="str">
            <v/>
          </cell>
          <cell r="PJ362" t="str">
            <v/>
          </cell>
          <cell r="PL362" t="str">
            <v/>
          </cell>
          <cell r="PM362" t="str">
            <v/>
          </cell>
          <cell r="PN362" t="str">
            <v/>
          </cell>
          <cell r="PO362" t="str">
            <v/>
          </cell>
          <cell r="PP362" t="str">
            <v/>
          </cell>
          <cell r="PQ362" t="str">
            <v/>
          </cell>
          <cell r="PR362" t="str">
            <v/>
          </cell>
          <cell r="PS362" t="str">
            <v/>
          </cell>
          <cell r="PT362" t="str">
            <v/>
          </cell>
          <cell r="PU362" t="str">
            <v/>
          </cell>
          <cell r="PV362" t="str">
            <v/>
          </cell>
          <cell r="PW362" t="str">
            <v/>
          </cell>
          <cell r="PX362" t="str">
            <v/>
          </cell>
          <cell r="PY362" t="str">
            <v/>
          </cell>
          <cell r="PZ362" t="str">
            <v/>
          </cell>
          <cell r="QA362" t="str">
            <v/>
          </cell>
          <cell r="QB362" t="str">
            <v/>
          </cell>
          <cell r="QC362" t="str">
            <v/>
          </cell>
          <cell r="QD362" t="str">
            <v/>
          </cell>
          <cell r="QE362" t="str">
            <v/>
          </cell>
          <cell r="QF362" t="str">
            <v/>
          </cell>
          <cell r="QG362" t="str">
            <v/>
          </cell>
          <cell r="QH362" t="str">
            <v/>
          </cell>
          <cell r="QI362" t="str">
            <v/>
          </cell>
          <cell r="QJ362" t="str">
            <v/>
          </cell>
          <cell r="QK362" t="str">
            <v/>
          </cell>
          <cell r="QL362" t="str">
            <v/>
          </cell>
          <cell r="QM362" t="str">
            <v/>
          </cell>
          <cell r="QN362" t="str">
            <v/>
          </cell>
          <cell r="QO362" t="str">
            <v/>
          </cell>
          <cell r="QP362" t="str">
            <v/>
          </cell>
          <cell r="QQ362" t="str">
            <v/>
          </cell>
          <cell r="QR362" t="str">
            <v/>
          </cell>
          <cell r="QS362" t="str">
            <v/>
          </cell>
          <cell r="QT362" t="str">
            <v/>
          </cell>
          <cell r="QU362" t="str">
            <v/>
          </cell>
          <cell r="QV362" t="str">
            <v/>
          </cell>
          <cell r="QW362" t="str">
            <v/>
          </cell>
          <cell r="QX362" t="str">
            <v/>
          </cell>
          <cell r="QY362" t="str">
            <v/>
          </cell>
          <cell r="QZ362" t="str">
            <v/>
          </cell>
          <cell r="RA362" t="str">
            <v/>
          </cell>
          <cell r="RB362" t="str">
            <v/>
          </cell>
          <cell r="RC362" t="str">
            <v/>
          </cell>
          <cell r="RD362" t="str">
            <v/>
          </cell>
          <cell r="RE362" t="str">
            <v/>
          </cell>
          <cell r="RF362" t="str">
            <v/>
          </cell>
          <cell r="RG362" t="str">
            <v/>
          </cell>
          <cell r="RH362" t="str">
            <v/>
          </cell>
          <cell r="RI362" t="str">
            <v/>
          </cell>
          <cell r="RL362">
            <v>0</v>
          </cell>
        </row>
        <row r="363">
          <cell r="NE363" t="str">
            <v>1206fx03-Wescon Cedar Products Ltd. - 106mm Wood Window (fixed) - Super Spacer Premium</v>
          </cell>
          <cell r="NN363" t="str">
            <v/>
          </cell>
          <cell r="OQ363" t="str">
            <v/>
          </cell>
          <cell r="OR363" t="str">
            <v/>
          </cell>
          <cell r="OS363" t="str">
            <v/>
          </cell>
          <cell r="OT363" t="str">
            <v/>
          </cell>
          <cell r="OU363" t="str">
            <v/>
          </cell>
          <cell r="OV363" t="str">
            <v/>
          </cell>
          <cell r="OW363" t="str">
            <v/>
          </cell>
          <cell r="OX363" t="str">
            <v/>
          </cell>
          <cell r="OY363" t="str">
            <v/>
          </cell>
          <cell r="OZ363" t="str">
            <v/>
          </cell>
          <cell r="PA363" t="str">
            <v/>
          </cell>
          <cell r="PB363" t="str">
            <v/>
          </cell>
          <cell r="PC363" t="str">
            <v/>
          </cell>
          <cell r="PD363" t="str">
            <v/>
          </cell>
          <cell r="PE363" t="str">
            <v/>
          </cell>
          <cell r="PF363" t="str">
            <v/>
          </cell>
          <cell r="PG363" t="str">
            <v/>
          </cell>
          <cell r="PH363" t="str">
            <v/>
          </cell>
          <cell r="PI363" t="str">
            <v/>
          </cell>
          <cell r="PJ363" t="str">
            <v/>
          </cell>
          <cell r="PL363" t="str">
            <v/>
          </cell>
          <cell r="PM363" t="str">
            <v/>
          </cell>
          <cell r="PN363" t="str">
            <v/>
          </cell>
          <cell r="PO363" t="str">
            <v/>
          </cell>
          <cell r="PP363" t="str">
            <v/>
          </cell>
          <cell r="PQ363" t="str">
            <v/>
          </cell>
          <cell r="PR363" t="str">
            <v/>
          </cell>
          <cell r="PS363" t="str">
            <v/>
          </cell>
          <cell r="PT363" t="str">
            <v/>
          </cell>
          <cell r="PU363" t="str">
            <v/>
          </cell>
          <cell r="PV363" t="str">
            <v/>
          </cell>
          <cell r="PW363" t="str">
            <v/>
          </cell>
          <cell r="PX363" t="str">
            <v/>
          </cell>
          <cell r="PY363" t="str">
            <v/>
          </cell>
          <cell r="PZ363" t="str">
            <v/>
          </cell>
          <cell r="QA363" t="str">
            <v/>
          </cell>
          <cell r="QB363" t="str">
            <v/>
          </cell>
          <cell r="QC363" t="str">
            <v/>
          </cell>
          <cell r="QD363" t="str">
            <v/>
          </cell>
          <cell r="QE363" t="str">
            <v/>
          </cell>
          <cell r="QF363" t="str">
            <v/>
          </cell>
          <cell r="QG363" t="str">
            <v/>
          </cell>
          <cell r="QH363" t="str">
            <v/>
          </cell>
          <cell r="QI363" t="str">
            <v/>
          </cell>
          <cell r="QJ363" t="str">
            <v/>
          </cell>
          <cell r="QK363" t="str">
            <v/>
          </cell>
          <cell r="QL363" t="str">
            <v/>
          </cell>
          <cell r="QM363" t="str">
            <v/>
          </cell>
          <cell r="QN363" t="str">
            <v/>
          </cell>
          <cell r="QO363" t="str">
            <v/>
          </cell>
          <cell r="QP363" t="str">
            <v/>
          </cell>
          <cell r="QQ363" t="str">
            <v/>
          </cell>
          <cell r="QR363" t="str">
            <v/>
          </cell>
          <cell r="QS363" t="str">
            <v/>
          </cell>
          <cell r="QT363" t="str">
            <v/>
          </cell>
          <cell r="QU363" t="str">
            <v/>
          </cell>
          <cell r="QV363" t="str">
            <v/>
          </cell>
          <cell r="QW363" t="str">
            <v/>
          </cell>
          <cell r="QX363" t="str">
            <v/>
          </cell>
          <cell r="QY363" t="str">
            <v/>
          </cell>
          <cell r="QZ363" t="str">
            <v/>
          </cell>
          <cell r="RA363" t="str">
            <v/>
          </cell>
          <cell r="RB363" t="str">
            <v/>
          </cell>
          <cell r="RC363" t="str">
            <v/>
          </cell>
          <cell r="RD363" t="str">
            <v/>
          </cell>
          <cell r="RE363" t="str">
            <v/>
          </cell>
          <cell r="RF363" t="str">
            <v/>
          </cell>
          <cell r="RG363" t="str">
            <v/>
          </cell>
          <cell r="RH363" t="str">
            <v/>
          </cell>
          <cell r="RI363" t="str">
            <v/>
          </cell>
          <cell r="RL363">
            <v>0</v>
          </cell>
        </row>
        <row r="364">
          <cell r="NE364" t="str">
            <v>1208fx03-Wescon Cedar Products Ltd. - 106mm Wood-Alu Window (fixed) - Super Spacer Premium</v>
          </cell>
          <cell r="NN364" t="str">
            <v/>
          </cell>
          <cell r="OQ364" t="str">
            <v/>
          </cell>
          <cell r="OR364" t="str">
            <v/>
          </cell>
          <cell r="OS364" t="str">
            <v/>
          </cell>
          <cell r="OT364" t="str">
            <v/>
          </cell>
          <cell r="OU364" t="str">
            <v/>
          </cell>
          <cell r="OV364" t="str">
            <v/>
          </cell>
          <cell r="OW364" t="str">
            <v/>
          </cell>
          <cell r="OX364" t="str">
            <v/>
          </cell>
          <cell r="OY364" t="str">
            <v/>
          </cell>
          <cell r="OZ364" t="str">
            <v/>
          </cell>
          <cell r="PA364" t="str">
            <v/>
          </cell>
          <cell r="PB364" t="str">
            <v/>
          </cell>
          <cell r="PC364" t="str">
            <v/>
          </cell>
          <cell r="PD364" t="str">
            <v/>
          </cell>
          <cell r="PE364" t="str">
            <v/>
          </cell>
          <cell r="PF364" t="str">
            <v/>
          </cell>
          <cell r="PG364" t="str">
            <v/>
          </cell>
          <cell r="PH364" t="str">
            <v/>
          </cell>
          <cell r="PI364" t="str">
            <v/>
          </cell>
          <cell r="PJ364" t="str">
            <v/>
          </cell>
          <cell r="PL364" t="str">
            <v/>
          </cell>
          <cell r="PM364" t="str">
            <v/>
          </cell>
          <cell r="PN364" t="str">
            <v/>
          </cell>
          <cell r="PO364" t="str">
            <v/>
          </cell>
          <cell r="PP364" t="str">
            <v/>
          </cell>
          <cell r="PQ364" t="str">
            <v/>
          </cell>
          <cell r="PR364" t="str">
            <v/>
          </cell>
          <cell r="PS364" t="str">
            <v/>
          </cell>
          <cell r="PT364" t="str">
            <v/>
          </cell>
          <cell r="PU364" t="str">
            <v/>
          </cell>
          <cell r="PV364" t="str">
            <v/>
          </cell>
          <cell r="PW364" t="str">
            <v/>
          </cell>
          <cell r="PX364" t="str">
            <v/>
          </cell>
          <cell r="PY364" t="str">
            <v/>
          </cell>
          <cell r="PZ364" t="str">
            <v/>
          </cell>
          <cell r="QA364" t="str">
            <v/>
          </cell>
          <cell r="QB364" t="str">
            <v/>
          </cell>
          <cell r="QC364" t="str">
            <v/>
          </cell>
          <cell r="QD364" t="str">
            <v/>
          </cell>
          <cell r="QE364" t="str">
            <v/>
          </cell>
          <cell r="QF364" t="str">
            <v/>
          </cell>
          <cell r="QG364" t="str">
            <v/>
          </cell>
          <cell r="QH364" t="str">
            <v/>
          </cell>
          <cell r="QI364" t="str">
            <v/>
          </cell>
          <cell r="QJ364" t="str">
            <v/>
          </cell>
          <cell r="QK364" t="str">
            <v/>
          </cell>
          <cell r="QL364" t="str">
            <v/>
          </cell>
          <cell r="QM364" t="str">
            <v/>
          </cell>
          <cell r="QN364" t="str">
            <v/>
          </cell>
          <cell r="QO364" t="str">
            <v/>
          </cell>
          <cell r="QP364" t="str">
            <v/>
          </cell>
          <cell r="QQ364" t="str">
            <v/>
          </cell>
          <cell r="QR364" t="str">
            <v/>
          </cell>
          <cell r="QS364" t="str">
            <v/>
          </cell>
          <cell r="QT364" t="str">
            <v/>
          </cell>
          <cell r="QU364" t="str">
            <v/>
          </cell>
          <cell r="QV364" t="str">
            <v/>
          </cell>
          <cell r="QW364" t="str">
            <v/>
          </cell>
          <cell r="QX364" t="str">
            <v/>
          </cell>
          <cell r="QY364" t="str">
            <v/>
          </cell>
          <cell r="QZ364" t="str">
            <v/>
          </cell>
          <cell r="RA364" t="str">
            <v/>
          </cell>
          <cell r="RB364" t="str">
            <v/>
          </cell>
          <cell r="RC364" t="str">
            <v/>
          </cell>
          <cell r="RD364" t="str">
            <v/>
          </cell>
          <cell r="RE364" t="str">
            <v/>
          </cell>
          <cell r="RF364" t="str">
            <v/>
          </cell>
          <cell r="RG364" t="str">
            <v/>
          </cell>
          <cell r="RH364" t="str">
            <v/>
          </cell>
          <cell r="RI364" t="str">
            <v/>
          </cell>
          <cell r="RL364">
            <v>0</v>
          </cell>
        </row>
        <row r="365">
          <cell r="NE365" t="str">
            <v>1323fx03-Westeck Windows &amp; Doors - Westeck PH Vinyl Fixed - EnerEdge</v>
          </cell>
          <cell r="NN365" t="str">
            <v/>
          </cell>
          <cell r="OQ365" t="str">
            <v/>
          </cell>
          <cell r="OR365" t="str">
            <v/>
          </cell>
          <cell r="OS365" t="str">
            <v/>
          </cell>
          <cell r="OT365" t="str">
            <v/>
          </cell>
          <cell r="OU365" t="str">
            <v/>
          </cell>
          <cell r="OV365" t="str">
            <v/>
          </cell>
          <cell r="OW365" t="str">
            <v/>
          </cell>
          <cell r="OX365" t="str">
            <v/>
          </cell>
          <cell r="OY365" t="str">
            <v/>
          </cell>
          <cell r="OZ365" t="str">
            <v/>
          </cell>
          <cell r="PA365" t="str">
            <v/>
          </cell>
          <cell r="PB365" t="str">
            <v/>
          </cell>
          <cell r="PC365" t="str">
            <v/>
          </cell>
          <cell r="PD365" t="str">
            <v/>
          </cell>
          <cell r="PE365" t="str">
            <v/>
          </cell>
          <cell r="PF365" t="str">
            <v/>
          </cell>
          <cell r="PG365" t="str">
            <v/>
          </cell>
          <cell r="PH365" t="str">
            <v/>
          </cell>
          <cell r="PI365" t="str">
            <v/>
          </cell>
          <cell r="PJ365" t="str">
            <v/>
          </cell>
          <cell r="PL365" t="str">
            <v/>
          </cell>
          <cell r="PM365" t="str">
            <v/>
          </cell>
          <cell r="PN365" t="str">
            <v/>
          </cell>
          <cell r="PO365" t="str">
            <v/>
          </cell>
          <cell r="PP365" t="str">
            <v/>
          </cell>
          <cell r="PQ365" t="str">
            <v/>
          </cell>
          <cell r="PR365" t="str">
            <v/>
          </cell>
          <cell r="PS365" t="str">
            <v/>
          </cell>
          <cell r="PT365" t="str">
            <v/>
          </cell>
          <cell r="PU365" t="str">
            <v/>
          </cell>
          <cell r="PV365" t="str">
            <v/>
          </cell>
          <cell r="PW365" t="str">
            <v/>
          </cell>
          <cell r="PX365" t="str">
            <v/>
          </cell>
          <cell r="PY365" t="str">
            <v/>
          </cell>
          <cell r="PZ365" t="str">
            <v/>
          </cell>
          <cell r="QA365" t="str">
            <v/>
          </cell>
          <cell r="QB365" t="str">
            <v/>
          </cell>
          <cell r="QC365" t="str">
            <v/>
          </cell>
          <cell r="QD365" t="str">
            <v/>
          </cell>
          <cell r="QE365" t="str">
            <v/>
          </cell>
          <cell r="QF365" t="str">
            <v/>
          </cell>
          <cell r="QG365" t="str">
            <v/>
          </cell>
          <cell r="QH365" t="str">
            <v/>
          </cell>
          <cell r="QI365" t="str">
            <v/>
          </cell>
          <cell r="QJ365" t="str">
            <v/>
          </cell>
          <cell r="QK365" t="str">
            <v/>
          </cell>
          <cell r="QL365" t="str">
            <v/>
          </cell>
          <cell r="QM365" t="str">
            <v/>
          </cell>
          <cell r="QN365" t="str">
            <v/>
          </cell>
          <cell r="QO365" t="str">
            <v/>
          </cell>
          <cell r="QP365" t="str">
            <v/>
          </cell>
          <cell r="QQ365" t="str">
            <v/>
          </cell>
          <cell r="QR365" t="str">
            <v/>
          </cell>
          <cell r="QS365" t="str">
            <v/>
          </cell>
          <cell r="QT365" t="str">
            <v/>
          </cell>
          <cell r="QU365" t="str">
            <v/>
          </cell>
          <cell r="QV365" t="str">
            <v/>
          </cell>
          <cell r="QW365" t="str">
            <v/>
          </cell>
          <cell r="QX365" t="str">
            <v/>
          </cell>
          <cell r="QY365" t="str">
            <v/>
          </cell>
          <cell r="QZ365" t="str">
            <v/>
          </cell>
          <cell r="RA365" t="str">
            <v/>
          </cell>
          <cell r="RB365" t="str">
            <v/>
          </cell>
          <cell r="RC365" t="str">
            <v/>
          </cell>
          <cell r="RD365" t="str">
            <v/>
          </cell>
          <cell r="RE365" t="str">
            <v/>
          </cell>
          <cell r="RF365" t="str">
            <v/>
          </cell>
          <cell r="RG365" t="str">
            <v/>
          </cell>
          <cell r="RH365" t="str">
            <v/>
          </cell>
          <cell r="RI365" t="str">
            <v/>
          </cell>
          <cell r="RL365">
            <v>0</v>
          </cell>
        </row>
        <row r="366">
          <cell r="NE366" t="str">
            <v>1272fx03-Westeck Windows &amp; Doors - Westeck PH Wood Fixed - EnerEdge</v>
          </cell>
          <cell r="NN366" t="str">
            <v/>
          </cell>
          <cell r="OQ366" t="str">
            <v/>
          </cell>
          <cell r="OR366" t="str">
            <v/>
          </cell>
          <cell r="OS366" t="str">
            <v/>
          </cell>
          <cell r="OT366" t="str">
            <v/>
          </cell>
          <cell r="OU366" t="str">
            <v/>
          </cell>
          <cell r="OV366" t="str">
            <v/>
          </cell>
          <cell r="OW366" t="str">
            <v/>
          </cell>
          <cell r="OX366" t="str">
            <v/>
          </cell>
          <cell r="OY366" t="str">
            <v/>
          </cell>
          <cell r="OZ366" t="str">
            <v/>
          </cell>
          <cell r="PA366" t="str">
            <v/>
          </cell>
          <cell r="PB366" t="str">
            <v/>
          </cell>
          <cell r="PC366" t="str">
            <v/>
          </cell>
          <cell r="PD366" t="str">
            <v/>
          </cell>
          <cell r="PE366" t="str">
            <v/>
          </cell>
          <cell r="PF366" t="str">
            <v/>
          </cell>
          <cell r="PG366" t="str">
            <v/>
          </cell>
          <cell r="PH366" t="str">
            <v/>
          </cell>
          <cell r="PI366" t="str">
            <v/>
          </cell>
          <cell r="PJ366" t="str">
            <v/>
          </cell>
          <cell r="PL366" t="str">
            <v/>
          </cell>
          <cell r="PM366" t="str">
            <v/>
          </cell>
          <cell r="PN366" t="str">
            <v/>
          </cell>
          <cell r="PO366" t="str">
            <v/>
          </cell>
          <cell r="PP366" t="str">
            <v/>
          </cell>
          <cell r="PQ366" t="str">
            <v/>
          </cell>
          <cell r="PR366" t="str">
            <v/>
          </cell>
          <cell r="PS366" t="str">
            <v/>
          </cell>
          <cell r="PT366" t="str">
            <v/>
          </cell>
          <cell r="PU366" t="str">
            <v/>
          </cell>
          <cell r="PV366" t="str">
            <v/>
          </cell>
          <cell r="PW366" t="str">
            <v/>
          </cell>
          <cell r="PX366" t="str">
            <v/>
          </cell>
          <cell r="PY366" t="str">
            <v/>
          </cell>
          <cell r="PZ366" t="str">
            <v/>
          </cell>
          <cell r="QA366" t="str">
            <v/>
          </cell>
          <cell r="QB366" t="str">
            <v/>
          </cell>
          <cell r="QC366" t="str">
            <v/>
          </cell>
          <cell r="QD366" t="str">
            <v/>
          </cell>
          <cell r="QE366" t="str">
            <v/>
          </cell>
          <cell r="QF366" t="str">
            <v/>
          </cell>
          <cell r="QG366" t="str">
            <v/>
          </cell>
          <cell r="QH366" t="str">
            <v/>
          </cell>
          <cell r="QI366" t="str">
            <v/>
          </cell>
          <cell r="QJ366" t="str">
            <v/>
          </cell>
          <cell r="QK366" t="str">
            <v/>
          </cell>
          <cell r="QL366" t="str">
            <v/>
          </cell>
          <cell r="QM366" t="str">
            <v/>
          </cell>
          <cell r="QN366" t="str">
            <v/>
          </cell>
          <cell r="QO366" t="str">
            <v/>
          </cell>
          <cell r="QP366" t="str">
            <v/>
          </cell>
          <cell r="QQ366" t="str">
            <v/>
          </cell>
          <cell r="QR366" t="str">
            <v/>
          </cell>
          <cell r="QS366" t="str">
            <v/>
          </cell>
          <cell r="QT366" t="str">
            <v/>
          </cell>
          <cell r="QU366" t="str">
            <v/>
          </cell>
          <cell r="QV366" t="str">
            <v/>
          </cell>
          <cell r="QW366" t="str">
            <v/>
          </cell>
          <cell r="QX366" t="str">
            <v/>
          </cell>
          <cell r="QY366" t="str">
            <v/>
          </cell>
          <cell r="QZ366" t="str">
            <v/>
          </cell>
          <cell r="RA366" t="str">
            <v/>
          </cell>
          <cell r="RB366" t="str">
            <v/>
          </cell>
          <cell r="RC366" t="str">
            <v/>
          </cell>
          <cell r="RD366" t="str">
            <v/>
          </cell>
          <cell r="RE366" t="str">
            <v/>
          </cell>
          <cell r="RF366" t="str">
            <v/>
          </cell>
          <cell r="RG366" t="str">
            <v/>
          </cell>
          <cell r="RH366" t="str">
            <v/>
          </cell>
          <cell r="RI366" t="str">
            <v/>
          </cell>
          <cell r="RL366">
            <v>0</v>
          </cell>
        </row>
        <row r="367">
          <cell r="NE367" t="str">
            <v>1222fx04-Qing dao Red Maple Smart Windows Industry Co., Ltd. - Passive wooden &amp; alum windows (fix) - SWISSPACER Ultimate</v>
          </cell>
          <cell r="NN367" t="str">
            <v/>
          </cell>
          <cell r="OQ367" t="str">
            <v/>
          </cell>
          <cell r="OR367" t="str">
            <v/>
          </cell>
          <cell r="OS367" t="str">
            <v/>
          </cell>
          <cell r="OT367" t="str">
            <v/>
          </cell>
          <cell r="OU367" t="str">
            <v/>
          </cell>
          <cell r="OV367" t="str">
            <v/>
          </cell>
          <cell r="OW367" t="str">
            <v/>
          </cell>
          <cell r="OX367" t="str">
            <v/>
          </cell>
          <cell r="OY367" t="str">
            <v/>
          </cell>
          <cell r="OZ367" t="str">
            <v/>
          </cell>
          <cell r="PA367" t="str">
            <v/>
          </cell>
          <cell r="PB367" t="str">
            <v/>
          </cell>
          <cell r="PC367" t="str">
            <v/>
          </cell>
          <cell r="PD367" t="str">
            <v/>
          </cell>
          <cell r="PE367" t="str">
            <v/>
          </cell>
          <cell r="PF367" t="str">
            <v/>
          </cell>
          <cell r="PG367" t="str">
            <v/>
          </cell>
          <cell r="PH367" t="str">
            <v/>
          </cell>
          <cell r="PI367" t="str">
            <v/>
          </cell>
          <cell r="PJ367" t="str">
            <v/>
          </cell>
          <cell r="PL367" t="str">
            <v/>
          </cell>
          <cell r="PM367" t="str">
            <v/>
          </cell>
          <cell r="PN367" t="str">
            <v/>
          </cell>
          <cell r="PO367" t="str">
            <v/>
          </cell>
          <cell r="PP367" t="str">
            <v/>
          </cell>
          <cell r="PQ367" t="str">
            <v/>
          </cell>
          <cell r="PR367" t="str">
            <v/>
          </cell>
          <cell r="PS367" t="str">
            <v/>
          </cell>
          <cell r="PT367" t="str">
            <v/>
          </cell>
          <cell r="PU367" t="str">
            <v/>
          </cell>
          <cell r="PV367" t="str">
            <v/>
          </cell>
          <cell r="PW367" t="str">
            <v/>
          </cell>
          <cell r="PX367" t="str">
            <v/>
          </cell>
          <cell r="PY367" t="str">
            <v/>
          </cell>
          <cell r="PZ367" t="str">
            <v/>
          </cell>
          <cell r="QA367" t="str">
            <v/>
          </cell>
          <cell r="QB367" t="str">
            <v/>
          </cell>
          <cell r="QC367" t="str">
            <v/>
          </cell>
          <cell r="QD367" t="str">
            <v/>
          </cell>
          <cell r="QE367" t="str">
            <v/>
          </cell>
          <cell r="QF367" t="str">
            <v/>
          </cell>
          <cell r="QG367" t="str">
            <v/>
          </cell>
          <cell r="QH367" t="str">
            <v/>
          </cell>
          <cell r="QI367" t="str">
            <v/>
          </cell>
          <cell r="QJ367" t="str">
            <v/>
          </cell>
          <cell r="QK367" t="str">
            <v/>
          </cell>
          <cell r="QL367" t="str">
            <v/>
          </cell>
          <cell r="QM367" t="str">
            <v/>
          </cell>
          <cell r="QN367" t="str">
            <v/>
          </cell>
          <cell r="QO367" t="str">
            <v/>
          </cell>
          <cell r="QP367" t="str">
            <v/>
          </cell>
          <cell r="QQ367" t="str">
            <v/>
          </cell>
          <cell r="QR367" t="str">
            <v/>
          </cell>
          <cell r="QS367" t="str">
            <v/>
          </cell>
          <cell r="QT367" t="str">
            <v/>
          </cell>
          <cell r="QU367" t="str">
            <v/>
          </cell>
          <cell r="QV367" t="str">
            <v/>
          </cell>
          <cell r="QW367" t="str">
            <v/>
          </cell>
          <cell r="QX367" t="str">
            <v/>
          </cell>
          <cell r="QY367" t="str">
            <v/>
          </cell>
          <cell r="QZ367" t="str">
            <v/>
          </cell>
          <cell r="RA367" t="str">
            <v/>
          </cell>
          <cell r="RB367" t="str">
            <v/>
          </cell>
          <cell r="RC367" t="str">
            <v/>
          </cell>
          <cell r="RD367" t="str">
            <v/>
          </cell>
          <cell r="RE367" t="str">
            <v/>
          </cell>
          <cell r="RF367" t="str">
            <v/>
          </cell>
          <cell r="RG367" t="str">
            <v/>
          </cell>
          <cell r="RH367" t="str">
            <v/>
          </cell>
          <cell r="RI367" t="str">
            <v/>
          </cell>
          <cell r="RL367">
            <v>0</v>
          </cell>
        </row>
        <row r="368">
          <cell r="NE368" t="str">
            <v>0664rs03-ALUPROF Werk in Opole - Unterputzrollladensystem SP / SP-E 165 - Super Spacer TriSeal / T-Spacer Premium</v>
          </cell>
          <cell r="NN368" t="str">
            <v/>
          </cell>
          <cell r="OQ368" t="str">
            <v/>
          </cell>
          <cell r="OR368" t="str">
            <v/>
          </cell>
          <cell r="OS368" t="str">
            <v/>
          </cell>
          <cell r="OT368" t="str">
            <v/>
          </cell>
          <cell r="OU368" t="str">
            <v/>
          </cell>
          <cell r="OV368" t="str">
            <v/>
          </cell>
          <cell r="OW368" t="str">
            <v/>
          </cell>
          <cell r="OX368" t="str">
            <v/>
          </cell>
          <cell r="OY368" t="str">
            <v/>
          </cell>
          <cell r="OZ368" t="str">
            <v/>
          </cell>
          <cell r="PA368" t="str">
            <v/>
          </cell>
          <cell r="PB368" t="str">
            <v/>
          </cell>
          <cell r="PC368" t="str">
            <v/>
          </cell>
          <cell r="PD368" t="str">
            <v/>
          </cell>
          <cell r="PE368" t="str">
            <v/>
          </cell>
          <cell r="PF368" t="str">
            <v/>
          </cell>
          <cell r="PG368" t="str">
            <v/>
          </cell>
          <cell r="PH368" t="str">
            <v/>
          </cell>
          <cell r="PI368" t="str">
            <v/>
          </cell>
          <cell r="PJ368" t="str">
            <v/>
          </cell>
          <cell r="PL368" t="str">
            <v/>
          </cell>
          <cell r="PM368" t="str">
            <v/>
          </cell>
          <cell r="PN368" t="str">
            <v/>
          </cell>
          <cell r="PO368" t="str">
            <v/>
          </cell>
          <cell r="PP368" t="str">
            <v/>
          </cell>
          <cell r="PQ368" t="str">
            <v/>
          </cell>
          <cell r="PR368" t="str">
            <v/>
          </cell>
          <cell r="PS368" t="str">
            <v/>
          </cell>
          <cell r="PT368" t="str">
            <v/>
          </cell>
          <cell r="PU368" t="str">
            <v/>
          </cell>
          <cell r="PV368" t="str">
            <v/>
          </cell>
          <cell r="PW368" t="str">
            <v/>
          </cell>
          <cell r="PX368" t="str">
            <v/>
          </cell>
          <cell r="PY368" t="str">
            <v/>
          </cell>
          <cell r="PZ368" t="str">
            <v/>
          </cell>
          <cell r="QA368" t="str">
            <v/>
          </cell>
          <cell r="QB368" t="str">
            <v/>
          </cell>
          <cell r="QC368" t="str">
            <v/>
          </cell>
          <cell r="QD368" t="str">
            <v/>
          </cell>
          <cell r="QE368" t="str">
            <v/>
          </cell>
          <cell r="QF368" t="str">
            <v/>
          </cell>
          <cell r="QG368" t="str">
            <v/>
          </cell>
          <cell r="QH368" t="str">
            <v/>
          </cell>
          <cell r="QI368" t="str">
            <v/>
          </cell>
          <cell r="QJ368" t="str">
            <v/>
          </cell>
          <cell r="QK368" t="str">
            <v/>
          </cell>
          <cell r="QL368" t="str">
            <v/>
          </cell>
          <cell r="QM368" t="str">
            <v/>
          </cell>
          <cell r="QN368" t="str">
            <v/>
          </cell>
          <cell r="QO368" t="str">
            <v/>
          </cell>
          <cell r="QP368" t="str">
            <v/>
          </cell>
          <cell r="QQ368" t="str">
            <v/>
          </cell>
          <cell r="QR368" t="str">
            <v/>
          </cell>
          <cell r="QS368" t="str">
            <v/>
          </cell>
          <cell r="QT368" t="str">
            <v/>
          </cell>
          <cell r="QU368" t="str">
            <v/>
          </cell>
          <cell r="QV368" t="str">
            <v/>
          </cell>
          <cell r="QW368" t="str">
            <v/>
          </cell>
          <cell r="QX368" t="str">
            <v/>
          </cell>
          <cell r="QY368" t="str">
            <v/>
          </cell>
          <cell r="QZ368" t="str">
            <v/>
          </cell>
          <cell r="RA368" t="str">
            <v/>
          </cell>
          <cell r="RB368" t="str">
            <v/>
          </cell>
          <cell r="RC368" t="str">
            <v/>
          </cell>
          <cell r="RD368" t="str">
            <v/>
          </cell>
          <cell r="RE368" t="str">
            <v/>
          </cell>
          <cell r="RF368" t="str">
            <v/>
          </cell>
          <cell r="RG368" t="str">
            <v/>
          </cell>
          <cell r="RH368" t="str">
            <v/>
          </cell>
          <cell r="RI368" t="str">
            <v/>
          </cell>
          <cell r="RL368">
            <v>0</v>
          </cell>
        </row>
        <row r="369">
          <cell r="NE369" t="str">
            <v>0255rs03-Beck+Heun GmbH - Roka-Compact-Outside-Passivhaus - SWISSPACER V</v>
          </cell>
          <cell r="NN369" t="str">
            <v/>
          </cell>
          <cell r="OQ369" t="str">
            <v/>
          </cell>
          <cell r="OR369" t="str">
            <v/>
          </cell>
          <cell r="OS369" t="str">
            <v/>
          </cell>
          <cell r="OT369" t="str">
            <v/>
          </cell>
          <cell r="OU369" t="str">
            <v/>
          </cell>
          <cell r="OV369" t="str">
            <v/>
          </cell>
          <cell r="OW369" t="str">
            <v/>
          </cell>
          <cell r="OX369" t="str">
            <v/>
          </cell>
          <cell r="OY369" t="str">
            <v/>
          </cell>
          <cell r="OZ369" t="str">
            <v/>
          </cell>
          <cell r="PA369" t="str">
            <v/>
          </cell>
          <cell r="PB369" t="str">
            <v/>
          </cell>
          <cell r="PC369" t="str">
            <v/>
          </cell>
          <cell r="PD369" t="str">
            <v/>
          </cell>
          <cell r="PE369" t="str">
            <v/>
          </cell>
          <cell r="PF369" t="str">
            <v/>
          </cell>
          <cell r="PG369" t="str">
            <v/>
          </cell>
          <cell r="PH369" t="str">
            <v/>
          </cell>
          <cell r="PI369" t="str">
            <v/>
          </cell>
          <cell r="PJ369" t="str">
            <v/>
          </cell>
          <cell r="PL369" t="str">
            <v/>
          </cell>
          <cell r="PM369" t="str">
            <v/>
          </cell>
          <cell r="PN369" t="str">
            <v/>
          </cell>
          <cell r="PO369" t="str">
            <v/>
          </cell>
          <cell r="PP369" t="str">
            <v/>
          </cell>
          <cell r="PQ369" t="str">
            <v/>
          </cell>
          <cell r="PR369" t="str">
            <v/>
          </cell>
          <cell r="PS369" t="str">
            <v/>
          </cell>
          <cell r="PT369" t="str">
            <v/>
          </cell>
          <cell r="PU369" t="str">
            <v/>
          </cell>
          <cell r="PV369" t="str">
            <v/>
          </cell>
          <cell r="PW369" t="str">
            <v/>
          </cell>
          <cell r="PX369" t="str">
            <v/>
          </cell>
          <cell r="PY369" t="str">
            <v/>
          </cell>
          <cell r="PZ369" t="str">
            <v/>
          </cell>
          <cell r="QA369" t="str">
            <v/>
          </cell>
          <cell r="QB369" t="str">
            <v/>
          </cell>
          <cell r="QC369" t="str">
            <v/>
          </cell>
          <cell r="QD369" t="str">
            <v/>
          </cell>
          <cell r="QE369" t="str">
            <v/>
          </cell>
          <cell r="QF369" t="str">
            <v/>
          </cell>
          <cell r="QG369" t="str">
            <v/>
          </cell>
          <cell r="QH369" t="str">
            <v/>
          </cell>
          <cell r="QI369" t="str">
            <v/>
          </cell>
          <cell r="QJ369" t="str">
            <v/>
          </cell>
          <cell r="QK369" t="str">
            <v/>
          </cell>
          <cell r="QL369" t="str">
            <v/>
          </cell>
          <cell r="QM369" t="str">
            <v/>
          </cell>
          <cell r="QN369" t="str">
            <v/>
          </cell>
          <cell r="QO369" t="str">
            <v/>
          </cell>
          <cell r="QP369" t="str">
            <v/>
          </cell>
          <cell r="QQ369" t="str">
            <v/>
          </cell>
          <cell r="QR369" t="str">
            <v/>
          </cell>
          <cell r="QS369" t="str">
            <v/>
          </cell>
          <cell r="QT369" t="str">
            <v/>
          </cell>
          <cell r="QU369" t="str">
            <v/>
          </cell>
          <cell r="QV369" t="str">
            <v/>
          </cell>
          <cell r="QW369" t="str">
            <v/>
          </cell>
          <cell r="QX369" t="str">
            <v/>
          </cell>
          <cell r="QY369" t="str">
            <v/>
          </cell>
          <cell r="QZ369" t="str">
            <v/>
          </cell>
          <cell r="RA369" t="str">
            <v/>
          </cell>
          <cell r="RB369" t="str">
            <v/>
          </cell>
          <cell r="RC369" t="str">
            <v/>
          </cell>
          <cell r="RD369" t="str">
            <v/>
          </cell>
          <cell r="RE369" t="str">
            <v/>
          </cell>
          <cell r="RF369" t="str">
            <v/>
          </cell>
          <cell r="RG369" t="str">
            <v/>
          </cell>
          <cell r="RH369" t="str">
            <v/>
          </cell>
          <cell r="RI369" t="str">
            <v/>
          </cell>
          <cell r="RL369">
            <v>0</v>
          </cell>
        </row>
        <row r="370">
          <cell r="NE370" t="str">
            <v>0533rs03-Beck+Heun GmbH - Roka-Compact-Shadow-Passivhaus - SWISSPACER V</v>
          </cell>
          <cell r="NN370" t="str">
            <v/>
          </cell>
          <cell r="OQ370" t="str">
            <v/>
          </cell>
          <cell r="OR370" t="str">
            <v/>
          </cell>
          <cell r="OS370" t="str">
            <v/>
          </cell>
          <cell r="OT370" t="str">
            <v/>
          </cell>
          <cell r="OU370" t="str">
            <v/>
          </cell>
          <cell r="OV370" t="str">
            <v/>
          </cell>
          <cell r="OW370" t="str">
            <v/>
          </cell>
          <cell r="OX370" t="str">
            <v/>
          </cell>
          <cell r="OY370" t="str">
            <v/>
          </cell>
          <cell r="OZ370" t="str">
            <v/>
          </cell>
          <cell r="PA370" t="str">
            <v/>
          </cell>
          <cell r="PB370" t="str">
            <v/>
          </cell>
          <cell r="PC370" t="str">
            <v/>
          </cell>
          <cell r="PD370" t="str">
            <v/>
          </cell>
          <cell r="PE370" t="str">
            <v/>
          </cell>
          <cell r="PF370" t="str">
            <v/>
          </cell>
          <cell r="PG370" t="str">
            <v/>
          </cell>
          <cell r="PH370" t="str">
            <v/>
          </cell>
          <cell r="PI370" t="str">
            <v/>
          </cell>
          <cell r="PJ370" t="str">
            <v/>
          </cell>
          <cell r="PL370" t="str">
            <v/>
          </cell>
          <cell r="PM370" t="str">
            <v/>
          </cell>
          <cell r="PN370" t="str">
            <v/>
          </cell>
          <cell r="PO370" t="str">
            <v/>
          </cell>
          <cell r="PP370" t="str">
            <v/>
          </cell>
          <cell r="PQ370" t="str">
            <v/>
          </cell>
          <cell r="PR370" t="str">
            <v/>
          </cell>
          <cell r="PS370" t="str">
            <v/>
          </cell>
          <cell r="PT370" t="str">
            <v/>
          </cell>
          <cell r="PU370" t="str">
            <v/>
          </cell>
          <cell r="PV370" t="str">
            <v/>
          </cell>
          <cell r="PW370" t="str">
            <v/>
          </cell>
          <cell r="PX370" t="str">
            <v/>
          </cell>
          <cell r="PY370" t="str">
            <v/>
          </cell>
          <cell r="PZ370" t="str">
            <v/>
          </cell>
          <cell r="QA370" t="str">
            <v/>
          </cell>
          <cell r="QB370" t="str">
            <v/>
          </cell>
          <cell r="QC370" t="str">
            <v/>
          </cell>
          <cell r="QD370" t="str">
            <v/>
          </cell>
          <cell r="QE370" t="str">
            <v/>
          </cell>
          <cell r="QF370" t="str">
            <v/>
          </cell>
          <cell r="QG370" t="str">
            <v/>
          </cell>
          <cell r="QH370" t="str">
            <v/>
          </cell>
          <cell r="QI370" t="str">
            <v/>
          </cell>
          <cell r="QJ370" t="str">
            <v/>
          </cell>
          <cell r="QK370" t="str">
            <v/>
          </cell>
          <cell r="QL370" t="str">
            <v/>
          </cell>
          <cell r="QM370" t="str">
            <v/>
          </cell>
          <cell r="QN370" t="str">
            <v/>
          </cell>
          <cell r="QO370" t="str">
            <v/>
          </cell>
          <cell r="QP370" t="str">
            <v/>
          </cell>
          <cell r="QQ370" t="str">
            <v/>
          </cell>
          <cell r="QR370" t="str">
            <v/>
          </cell>
          <cell r="QS370" t="str">
            <v/>
          </cell>
          <cell r="QT370" t="str">
            <v/>
          </cell>
          <cell r="QU370" t="str">
            <v/>
          </cell>
          <cell r="QV370" t="str">
            <v/>
          </cell>
          <cell r="QW370" t="str">
            <v/>
          </cell>
          <cell r="QX370" t="str">
            <v/>
          </cell>
          <cell r="QY370" t="str">
            <v/>
          </cell>
          <cell r="QZ370" t="str">
            <v/>
          </cell>
          <cell r="RA370" t="str">
            <v/>
          </cell>
          <cell r="RB370" t="str">
            <v/>
          </cell>
          <cell r="RC370" t="str">
            <v/>
          </cell>
          <cell r="RD370" t="str">
            <v/>
          </cell>
          <cell r="RE370" t="str">
            <v/>
          </cell>
          <cell r="RF370" t="str">
            <v/>
          </cell>
          <cell r="RG370" t="str">
            <v/>
          </cell>
          <cell r="RH370" t="str">
            <v/>
          </cell>
          <cell r="RI370" t="str">
            <v/>
          </cell>
          <cell r="RL370">
            <v>0</v>
          </cell>
        </row>
        <row r="371">
          <cell r="NE371" t="str">
            <v>0881rs03-HELLA Sonnen- und Wetterschutztechnik GmbH - TRAV®frame passiv M_rol-IS - Super Spacer TriSeal / T-Spacer Premium</v>
          </cell>
          <cell r="NN371" t="str">
            <v/>
          </cell>
          <cell r="OQ371" t="str">
            <v/>
          </cell>
          <cell r="OR371" t="str">
            <v/>
          </cell>
          <cell r="OS371" t="str">
            <v/>
          </cell>
          <cell r="OT371" t="str">
            <v/>
          </cell>
          <cell r="OU371" t="str">
            <v/>
          </cell>
          <cell r="OV371" t="str">
            <v/>
          </cell>
          <cell r="OW371" t="str">
            <v/>
          </cell>
          <cell r="OX371" t="str">
            <v/>
          </cell>
          <cell r="OY371" t="str">
            <v/>
          </cell>
          <cell r="OZ371" t="str">
            <v/>
          </cell>
          <cell r="PA371" t="str">
            <v/>
          </cell>
          <cell r="PB371" t="str">
            <v/>
          </cell>
          <cell r="PC371" t="str">
            <v/>
          </cell>
          <cell r="PD371" t="str">
            <v/>
          </cell>
          <cell r="PE371" t="str">
            <v/>
          </cell>
          <cell r="PF371" t="str">
            <v/>
          </cell>
          <cell r="PG371" t="str">
            <v/>
          </cell>
          <cell r="PH371" t="str">
            <v/>
          </cell>
          <cell r="PI371" t="str">
            <v/>
          </cell>
          <cell r="PJ371" t="str">
            <v/>
          </cell>
          <cell r="PL371" t="str">
            <v/>
          </cell>
          <cell r="PM371" t="str">
            <v/>
          </cell>
          <cell r="PN371" t="str">
            <v/>
          </cell>
          <cell r="PO371" t="str">
            <v/>
          </cell>
          <cell r="PP371" t="str">
            <v/>
          </cell>
          <cell r="PQ371" t="str">
            <v/>
          </cell>
          <cell r="PR371" t="str">
            <v/>
          </cell>
          <cell r="PS371" t="str">
            <v/>
          </cell>
          <cell r="PT371" t="str">
            <v/>
          </cell>
          <cell r="PU371" t="str">
            <v/>
          </cell>
          <cell r="PV371" t="str">
            <v/>
          </cell>
          <cell r="PW371" t="str">
            <v/>
          </cell>
          <cell r="PX371" t="str">
            <v/>
          </cell>
          <cell r="PY371" t="str">
            <v/>
          </cell>
          <cell r="PZ371" t="str">
            <v/>
          </cell>
          <cell r="QA371" t="str">
            <v/>
          </cell>
          <cell r="QB371" t="str">
            <v/>
          </cell>
          <cell r="QC371" t="str">
            <v/>
          </cell>
          <cell r="QD371" t="str">
            <v/>
          </cell>
          <cell r="QE371" t="str">
            <v/>
          </cell>
          <cell r="QF371" t="str">
            <v/>
          </cell>
          <cell r="QG371" t="str">
            <v/>
          </cell>
          <cell r="QH371" t="str">
            <v/>
          </cell>
          <cell r="QI371" t="str">
            <v/>
          </cell>
          <cell r="QJ371" t="str">
            <v/>
          </cell>
          <cell r="QK371" t="str">
            <v/>
          </cell>
          <cell r="QL371" t="str">
            <v/>
          </cell>
          <cell r="QM371" t="str">
            <v/>
          </cell>
          <cell r="QN371" t="str">
            <v/>
          </cell>
          <cell r="QO371" t="str">
            <v/>
          </cell>
          <cell r="QP371" t="str">
            <v/>
          </cell>
          <cell r="QQ371" t="str">
            <v/>
          </cell>
          <cell r="QR371" t="str">
            <v/>
          </cell>
          <cell r="QS371" t="str">
            <v/>
          </cell>
          <cell r="QT371" t="str">
            <v/>
          </cell>
          <cell r="QU371" t="str">
            <v/>
          </cell>
          <cell r="QV371" t="str">
            <v/>
          </cell>
          <cell r="QW371" t="str">
            <v/>
          </cell>
          <cell r="QX371" t="str">
            <v/>
          </cell>
          <cell r="QY371" t="str">
            <v/>
          </cell>
          <cell r="QZ371" t="str">
            <v/>
          </cell>
          <cell r="RA371" t="str">
            <v/>
          </cell>
          <cell r="RB371" t="str">
            <v/>
          </cell>
          <cell r="RC371" t="str">
            <v/>
          </cell>
          <cell r="RD371" t="str">
            <v/>
          </cell>
          <cell r="RE371" t="str">
            <v/>
          </cell>
          <cell r="RF371" t="str">
            <v/>
          </cell>
          <cell r="RG371" t="str">
            <v/>
          </cell>
          <cell r="RH371" t="str">
            <v/>
          </cell>
          <cell r="RI371" t="str">
            <v/>
          </cell>
          <cell r="RL371">
            <v>0</v>
          </cell>
        </row>
        <row r="372">
          <cell r="NE372" t="str">
            <v>0882rs03-HELLA Sonnen- und Wetterschutztechnik GmbH - TRAV®frame passiv M_store-IS - Super Spacer TriSeal / T-Spacer Premium</v>
          </cell>
          <cell r="NN372" t="str">
            <v/>
          </cell>
          <cell r="OQ372" t="str">
            <v/>
          </cell>
          <cell r="OR372" t="str">
            <v/>
          </cell>
          <cell r="OS372" t="str">
            <v/>
          </cell>
          <cell r="OT372" t="str">
            <v/>
          </cell>
          <cell r="OU372" t="str">
            <v/>
          </cell>
          <cell r="OV372" t="str">
            <v/>
          </cell>
          <cell r="OW372" t="str">
            <v/>
          </cell>
          <cell r="OX372" t="str">
            <v/>
          </cell>
          <cell r="OY372" t="str">
            <v/>
          </cell>
          <cell r="OZ372" t="str">
            <v/>
          </cell>
          <cell r="PA372" t="str">
            <v/>
          </cell>
          <cell r="PB372" t="str">
            <v/>
          </cell>
          <cell r="PC372" t="str">
            <v/>
          </cell>
          <cell r="PD372" t="str">
            <v/>
          </cell>
          <cell r="PE372" t="str">
            <v/>
          </cell>
          <cell r="PF372" t="str">
            <v/>
          </cell>
          <cell r="PG372" t="str">
            <v/>
          </cell>
          <cell r="PH372" t="str">
            <v/>
          </cell>
          <cell r="PI372" t="str">
            <v/>
          </cell>
          <cell r="PJ372" t="str">
            <v/>
          </cell>
          <cell r="PL372" t="str">
            <v/>
          </cell>
          <cell r="PM372" t="str">
            <v/>
          </cell>
          <cell r="PN372" t="str">
            <v/>
          </cell>
          <cell r="PO372" t="str">
            <v/>
          </cell>
          <cell r="PP372" t="str">
            <v/>
          </cell>
          <cell r="PQ372" t="str">
            <v/>
          </cell>
          <cell r="PR372" t="str">
            <v/>
          </cell>
          <cell r="PS372" t="str">
            <v/>
          </cell>
          <cell r="PT372" t="str">
            <v/>
          </cell>
          <cell r="PU372" t="str">
            <v/>
          </cell>
          <cell r="PV372" t="str">
            <v/>
          </cell>
          <cell r="PW372" t="str">
            <v/>
          </cell>
          <cell r="PX372" t="str">
            <v/>
          </cell>
          <cell r="PY372" t="str">
            <v/>
          </cell>
          <cell r="PZ372" t="str">
            <v/>
          </cell>
          <cell r="QA372" t="str">
            <v/>
          </cell>
          <cell r="QB372" t="str">
            <v/>
          </cell>
          <cell r="QC372" t="str">
            <v/>
          </cell>
          <cell r="QD372" t="str">
            <v/>
          </cell>
          <cell r="QE372" t="str">
            <v/>
          </cell>
          <cell r="QF372" t="str">
            <v/>
          </cell>
          <cell r="QG372" t="str">
            <v/>
          </cell>
          <cell r="QH372" t="str">
            <v/>
          </cell>
          <cell r="QI372" t="str">
            <v/>
          </cell>
          <cell r="QJ372" t="str">
            <v/>
          </cell>
          <cell r="QK372" t="str">
            <v/>
          </cell>
          <cell r="QL372" t="str">
            <v/>
          </cell>
          <cell r="QM372" t="str">
            <v/>
          </cell>
          <cell r="QN372" t="str">
            <v/>
          </cell>
          <cell r="QO372" t="str">
            <v/>
          </cell>
          <cell r="QP372" t="str">
            <v/>
          </cell>
          <cell r="QQ372" t="str">
            <v/>
          </cell>
          <cell r="QR372" t="str">
            <v/>
          </cell>
          <cell r="QS372" t="str">
            <v/>
          </cell>
          <cell r="QT372" t="str">
            <v/>
          </cell>
          <cell r="QU372" t="str">
            <v/>
          </cell>
          <cell r="QV372" t="str">
            <v/>
          </cell>
          <cell r="QW372" t="str">
            <v/>
          </cell>
          <cell r="QX372" t="str">
            <v/>
          </cell>
          <cell r="QY372" t="str">
            <v/>
          </cell>
          <cell r="QZ372" t="str">
            <v/>
          </cell>
          <cell r="RA372" t="str">
            <v/>
          </cell>
          <cell r="RB372" t="str">
            <v/>
          </cell>
          <cell r="RC372" t="str">
            <v/>
          </cell>
          <cell r="RD372" t="str">
            <v/>
          </cell>
          <cell r="RE372" t="str">
            <v/>
          </cell>
          <cell r="RF372" t="str">
            <v/>
          </cell>
          <cell r="RG372" t="str">
            <v/>
          </cell>
          <cell r="RH372" t="str">
            <v/>
          </cell>
          <cell r="RI372" t="str">
            <v/>
          </cell>
          <cell r="RL372">
            <v>0</v>
          </cell>
        </row>
        <row r="373">
          <cell r="NE373" t="str">
            <v>0401rs03-Joma Dämmstoffwerk GmbH - JOMATEKT Jalousiekasten plus - Thermix TX.N plus</v>
          </cell>
          <cell r="NN373" t="str">
            <v/>
          </cell>
          <cell r="OQ373" t="str">
            <v/>
          </cell>
          <cell r="OR373" t="str">
            <v/>
          </cell>
          <cell r="OS373" t="str">
            <v/>
          </cell>
          <cell r="OT373" t="str">
            <v/>
          </cell>
          <cell r="OU373" t="str">
            <v/>
          </cell>
          <cell r="OV373" t="str">
            <v/>
          </cell>
          <cell r="OW373" t="str">
            <v/>
          </cell>
          <cell r="OX373" t="str">
            <v/>
          </cell>
          <cell r="OY373" t="str">
            <v/>
          </cell>
          <cell r="OZ373" t="str">
            <v/>
          </cell>
          <cell r="PA373" t="str">
            <v/>
          </cell>
          <cell r="PB373" t="str">
            <v/>
          </cell>
          <cell r="PC373" t="str">
            <v/>
          </cell>
          <cell r="PD373" t="str">
            <v/>
          </cell>
          <cell r="PE373" t="str">
            <v/>
          </cell>
          <cell r="PF373" t="str">
            <v/>
          </cell>
          <cell r="PG373" t="str">
            <v/>
          </cell>
          <cell r="PH373" t="str">
            <v/>
          </cell>
          <cell r="PI373" t="str">
            <v/>
          </cell>
          <cell r="PJ373" t="str">
            <v/>
          </cell>
          <cell r="PL373" t="str">
            <v/>
          </cell>
          <cell r="PM373" t="str">
            <v/>
          </cell>
          <cell r="PN373" t="str">
            <v/>
          </cell>
          <cell r="PO373" t="str">
            <v/>
          </cell>
          <cell r="PP373" t="str">
            <v/>
          </cell>
          <cell r="PQ373" t="str">
            <v/>
          </cell>
          <cell r="PR373" t="str">
            <v/>
          </cell>
          <cell r="PS373" t="str">
            <v/>
          </cell>
          <cell r="PT373" t="str">
            <v/>
          </cell>
          <cell r="PU373" t="str">
            <v/>
          </cell>
          <cell r="PV373" t="str">
            <v/>
          </cell>
          <cell r="PW373" t="str">
            <v/>
          </cell>
          <cell r="PX373" t="str">
            <v/>
          </cell>
          <cell r="PY373" t="str">
            <v/>
          </cell>
          <cell r="PZ373" t="str">
            <v/>
          </cell>
          <cell r="QA373" t="str">
            <v/>
          </cell>
          <cell r="QB373" t="str">
            <v/>
          </cell>
          <cell r="QC373" t="str">
            <v/>
          </cell>
          <cell r="QD373" t="str">
            <v/>
          </cell>
          <cell r="QE373" t="str">
            <v/>
          </cell>
          <cell r="QF373" t="str">
            <v/>
          </cell>
          <cell r="QG373" t="str">
            <v/>
          </cell>
          <cell r="QH373" t="str">
            <v/>
          </cell>
          <cell r="QI373" t="str">
            <v/>
          </cell>
          <cell r="QJ373" t="str">
            <v/>
          </cell>
          <cell r="QK373" t="str">
            <v/>
          </cell>
          <cell r="QL373" t="str">
            <v/>
          </cell>
          <cell r="QM373" t="str">
            <v/>
          </cell>
          <cell r="QN373" t="str">
            <v/>
          </cell>
          <cell r="QO373" t="str">
            <v/>
          </cell>
          <cell r="QP373" t="str">
            <v/>
          </cell>
          <cell r="QQ373" t="str">
            <v/>
          </cell>
          <cell r="QR373" t="str">
            <v/>
          </cell>
          <cell r="QS373" t="str">
            <v/>
          </cell>
          <cell r="QT373" t="str">
            <v/>
          </cell>
          <cell r="QU373" t="str">
            <v/>
          </cell>
          <cell r="QV373" t="str">
            <v/>
          </cell>
          <cell r="QW373" t="str">
            <v/>
          </cell>
          <cell r="QX373" t="str">
            <v/>
          </cell>
          <cell r="QY373" t="str">
            <v/>
          </cell>
          <cell r="QZ373" t="str">
            <v/>
          </cell>
          <cell r="RA373" t="str">
            <v/>
          </cell>
          <cell r="RB373" t="str">
            <v/>
          </cell>
          <cell r="RC373" t="str">
            <v/>
          </cell>
          <cell r="RD373" t="str">
            <v/>
          </cell>
          <cell r="RE373" t="str">
            <v/>
          </cell>
          <cell r="RF373" t="str">
            <v/>
          </cell>
          <cell r="RG373" t="str">
            <v/>
          </cell>
          <cell r="RH373" t="str">
            <v/>
          </cell>
          <cell r="RI373" t="str">
            <v/>
          </cell>
          <cell r="RL373">
            <v>0</v>
          </cell>
        </row>
        <row r="374">
          <cell r="NE374" t="str">
            <v>0254rs03-ROMA/WIEGAND - Modulo .P - SWISSPACER V</v>
          </cell>
          <cell r="NN374" t="str">
            <v/>
          </cell>
          <cell r="OQ374" t="str">
            <v/>
          </cell>
          <cell r="OR374" t="str">
            <v/>
          </cell>
          <cell r="OS374" t="str">
            <v/>
          </cell>
          <cell r="OT374" t="str">
            <v/>
          </cell>
          <cell r="OU374" t="str">
            <v/>
          </cell>
          <cell r="OV374" t="str">
            <v/>
          </cell>
          <cell r="OW374" t="str">
            <v/>
          </cell>
          <cell r="OX374" t="str">
            <v/>
          </cell>
          <cell r="OY374" t="str">
            <v/>
          </cell>
          <cell r="OZ374" t="str">
            <v/>
          </cell>
          <cell r="PA374" t="str">
            <v/>
          </cell>
          <cell r="PB374" t="str">
            <v/>
          </cell>
          <cell r="PC374" t="str">
            <v/>
          </cell>
          <cell r="PD374" t="str">
            <v/>
          </cell>
          <cell r="PE374" t="str">
            <v/>
          </cell>
          <cell r="PF374" t="str">
            <v/>
          </cell>
          <cell r="PG374" t="str">
            <v/>
          </cell>
          <cell r="PH374" t="str">
            <v/>
          </cell>
          <cell r="PI374" t="str">
            <v/>
          </cell>
          <cell r="PJ374" t="str">
            <v/>
          </cell>
          <cell r="PL374" t="str">
            <v/>
          </cell>
          <cell r="PM374" t="str">
            <v/>
          </cell>
          <cell r="PN374" t="str">
            <v/>
          </cell>
          <cell r="PO374" t="str">
            <v/>
          </cell>
          <cell r="PP374" t="str">
            <v/>
          </cell>
          <cell r="PQ374" t="str">
            <v/>
          </cell>
          <cell r="PR374" t="str">
            <v/>
          </cell>
          <cell r="PS374" t="str">
            <v/>
          </cell>
          <cell r="PT374" t="str">
            <v/>
          </cell>
          <cell r="PU374" t="str">
            <v/>
          </cell>
          <cell r="PV374" t="str">
            <v/>
          </cell>
          <cell r="PW374" t="str">
            <v/>
          </cell>
          <cell r="PX374" t="str">
            <v/>
          </cell>
          <cell r="PY374" t="str">
            <v/>
          </cell>
          <cell r="PZ374" t="str">
            <v/>
          </cell>
          <cell r="QA374" t="str">
            <v/>
          </cell>
          <cell r="QB374" t="str">
            <v/>
          </cell>
          <cell r="QC374" t="str">
            <v/>
          </cell>
          <cell r="QD374" t="str">
            <v/>
          </cell>
          <cell r="QE374" t="str">
            <v/>
          </cell>
          <cell r="QF374" t="str">
            <v/>
          </cell>
          <cell r="QG374" t="str">
            <v/>
          </cell>
          <cell r="QH374" t="str">
            <v/>
          </cell>
          <cell r="QI374" t="str">
            <v/>
          </cell>
          <cell r="QJ374" t="str">
            <v/>
          </cell>
          <cell r="QK374" t="str">
            <v/>
          </cell>
          <cell r="QL374" t="str">
            <v/>
          </cell>
          <cell r="QM374" t="str">
            <v/>
          </cell>
          <cell r="QN374" t="str">
            <v/>
          </cell>
          <cell r="QO374" t="str">
            <v/>
          </cell>
          <cell r="QP374" t="str">
            <v/>
          </cell>
          <cell r="QQ374" t="str">
            <v/>
          </cell>
          <cell r="QR374" t="str">
            <v/>
          </cell>
          <cell r="QS374" t="str">
            <v/>
          </cell>
          <cell r="QT374" t="str">
            <v/>
          </cell>
          <cell r="QU374" t="str">
            <v/>
          </cell>
          <cell r="QV374" t="str">
            <v/>
          </cell>
          <cell r="QW374" t="str">
            <v/>
          </cell>
          <cell r="QX374" t="str">
            <v/>
          </cell>
          <cell r="QY374" t="str">
            <v/>
          </cell>
          <cell r="QZ374" t="str">
            <v/>
          </cell>
          <cell r="RA374" t="str">
            <v/>
          </cell>
          <cell r="RB374" t="str">
            <v/>
          </cell>
          <cell r="RC374" t="str">
            <v/>
          </cell>
          <cell r="RD374" t="str">
            <v/>
          </cell>
          <cell r="RE374" t="str">
            <v/>
          </cell>
          <cell r="RF374" t="str">
            <v/>
          </cell>
          <cell r="RG374" t="str">
            <v/>
          </cell>
          <cell r="RH374" t="str">
            <v/>
          </cell>
          <cell r="RI374" t="str">
            <v/>
          </cell>
          <cell r="RL374">
            <v>0</v>
          </cell>
        </row>
        <row r="375">
          <cell r="NE375" t="str">
            <v>0253rs03-ROMA/WIEGAND - Vorbau Raffstore/Rollladen System .P - SWISSPACER V</v>
          </cell>
          <cell r="NN375" t="str">
            <v/>
          </cell>
          <cell r="OQ375" t="str">
            <v/>
          </cell>
          <cell r="OR375" t="str">
            <v/>
          </cell>
          <cell r="OS375" t="str">
            <v/>
          </cell>
          <cell r="OT375" t="str">
            <v/>
          </cell>
          <cell r="OU375" t="str">
            <v/>
          </cell>
          <cell r="OV375" t="str">
            <v/>
          </cell>
          <cell r="OW375" t="str">
            <v/>
          </cell>
          <cell r="OX375" t="str">
            <v/>
          </cell>
          <cell r="OY375" t="str">
            <v/>
          </cell>
          <cell r="OZ375" t="str">
            <v/>
          </cell>
          <cell r="PA375" t="str">
            <v/>
          </cell>
          <cell r="PB375" t="str">
            <v/>
          </cell>
          <cell r="PC375" t="str">
            <v/>
          </cell>
          <cell r="PD375" t="str">
            <v/>
          </cell>
          <cell r="PE375" t="str">
            <v/>
          </cell>
          <cell r="PF375" t="str">
            <v/>
          </cell>
          <cell r="PG375" t="str">
            <v/>
          </cell>
          <cell r="PH375" t="str">
            <v/>
          </cell>
          <cell r="PI375" t="str">
            <v/>
          </cell>
          <cell r="PJ375" t="str">
            <v/>
          </cell>
          <cell r="PL375" t="str">
            <v/>
          </cell>
          <cell r="PM375" t="str">
            <v/>
          </cell>
          <cell r="PN375" t="str">
            <v/>
          </cell>
          <cell r="PO375" t="str">
            <v/>
          </cell>
          <cell r="PP375" t="str">
            <v/>
          </cell>
          <cell r="PQ375" t="str">
            <v/>
          </cell>
          <cell r="PR375" t="str">
            <v/>
          </cell>
          <cell r="PS375" t="str">
            <v/>
          </cell>
          <cell r="PT375" t="str">
            <v/>
          </cell>
          <cell r="PU375" t="str">
            <v/>
          </cell>
          <cell r="PV375" t="str">
            <v/>
          </cell>
          <cell r="PW375" t="str">
            <v/>
          </cell>
          <cell r="PX375" t="str">
            <v/>
          </cell>
          <cell r="PY375" t="str">
            <v/>
          </cell>
          <cell r="PZ375" t="str">
            <v/>
          </cell>
          <cell r="QA375" t="str">
            <v/>
          </cell>
          <cell r="QB375" t="str">
            <v/>
          </cell>
          <cell r="QC375" t="str">
            <v/>
          </cell>
          <cell r="QD375" t="str">
            <v/>
          </cell>
          <cell r="QE375" t="str">
            <v/>
          </cell>
          <cell r="QF375" t="str">
            <v/>
          </cell>
          <cell r="QG375" t="str">
            <v/>
          </cell>
          <cell r="QH375" t="str">
            <v/>
          </cell>
          <cell r="QI375" t="str">
            <v/>
          </cell>
          <cell r="QJ375" t="str">
            <v/>
          </cell>
          <cell r="QK375" t="str">
            <v/>
          </cell>
          <cell r="QL375" t="str">
            <v/>
          </cell>
          <cell r="QM375" t="str">
            <v/>
          </cell>
          <cell r="QN375" t="str">
            <v/>
          </cell>
          <cell r="QO375" t="str">
            <v/>
          </cell>
          <cell r="QP375" t="str">
            <v/>
          </cell>
          <cell r="QQ375" t="str">
            <v/>
          </cell>
          <cell r="QR375" t="str">
            <v/>
          </cell>
          <cell r="QS375" t="str">
            <v/>
          </cell>
          <cell r="QT375" t="str">
            <v/>
          </cell>
          <cell r="QU375" t="str">
            <v/>
          </cell>
          <cell r="QV375" t="str">
            <v/>
          </cell>
          <cell r="QW375" t="str">
            <v/>
          </cell>
          <cell r="QX375" t="str">
            <v/>
          </cell>
          <cell r="QY375" t="str">
            <v/>
          </cell>
          <cell r="QZ375" t="str">
            <v/>
          </cell>
          <cell r="RA375" t="str">
            <v/>
          </cell>
          <cell r="RB375" t="str">
            <v/>
          </cell>
          <cell r="RC375" t="str">
            <v/>
          </cell>
          <cell r="RD375" t="str">
            <v/>
          </cell>
          <cell r="RE375" t="str">
            <v/>
          </cell>
          <cell r="RF375" t="str">
            <v/>
          </cell>
          <cell r="RG375" t="str">
            <v/>
          </cell>
          <cell r="RH375" t="str">
            <v/>
          </cell>
          <cell r="RI375" t="str">
            <v/>
          </cell>
          <cell r="RL375">
            <v>0</v>
          </cell>
        </row>
        <row r="376">
          <cell r="NE376" t="str">
            <v>0962sl03-Beijing Milan Window Energy Saving Building Materials Co.,Ltd - Milux Passive 135 - SWISSPACER Ultimate</v>
          </cell>
          <cell r="NN376" t="str">
            <v/>
          </cell>
          <cell r="OQ376" t="str">
            <v/>
          </cell>
          <cell r="OR376" t="str">
            <v/>
          </cell>
          <cell r="OS376" t="str">
            <v/>
          </cell>
          <cell r="OT376" t="str">
            <v/>
          </cell>
          <cell r="OU376" t="str">
            <v/>
          </cell>
          <cell r="OV376" t="str">
            <v/>
          </cell>
          <cell r="OW376" t="str">
            <v/>
          </cell>
          <cell r="OX376" t="str">
            <v/>
          </cell>
          <cell r="OY376" t="str">
            <v/>
          </cell>
          <cell r="OZ376" t="str">
            <v/>
          </cell>
          <cell r="PA376" t="str">
            <v/>
          </cell>
          <cell r="PB376" t="str">
            <v/>
          </cell>
          <cell r="PC376" t="str">
            <v/>
          </cell>
          <cell r="PD376" t="str">
            <v/>
          </cell>
          <cell r="PE376" t="str">
            <v/>
          </cell>
          <cell r="PF376" t="str">
            <v/>
          </cell>
          <cell r="PG376" t="str">
            <v/>
          </cell>
          <cell r="PH376" t="str">
            <v/>
          </cell>
          <cell r="PI376" t="str">
            <v/>
          </cell>
          <cell r="PJ376" t="str">
            <v/>
          </cell>
          <cell r="PL376" t="str">
            <v/>
          </cell>
          <cell r="PM376" t="str">
            <v/>
          </cell>
          <cell r="PN376" t="str">
            <v/>
          </cell>
          <cell r="PO376" t="str">
            <v/>
          </cell>
          <cell r="PP376" t="str">
            <v/>
          </cell>
          <cell r="PQ376" t="str">
            <v/>
          </cell>
          <cell r="PR376" t="str">
            <v/>
          </cell>
          <cell r="PS376" t="str">
            <v/>
          </cell>
          <cell r="PT376" t="str">
            <v/>
          </cell>
          <cell r="PU376" t="str">
            <v/>
          </cell>
          <cell r="PV376" t="str">
            <v/>
          </cell>
          <cell r="PW376" t="str">
            <v/>
          </cell>
          <cell r="PX376" t="str">
            <v/>
          </cell>
          <cell r="PY376" t="str">
            <v/>
          </cell>
          <cell r="PZ376" t="str">
            <v/>
          </cell>
          <cell r="QA376" t="str">
            <v/>
          </cell>
          <cell r="QB376" t="str">
            <v/>
          </cell>
          <cell r="QC376" t="str">
            <v/>
          </cell>
          <cell r="QD376" t="str">
            <v/>
          </cell>
          <cell r="QE376" t="str">
            <v/>
          </cell>
          <cell r="QF376" t="str">
            <v/>
          </cell>
          <cell r="QG376" t="str">
            <v/>
          </cell>
          <cell r="QH376" t="str">
            <v/>
          </cell>
          <cell r="QI376" t="str">
            <v/>
          </cell>
          <cell r="QJ376" t="str">
            <v/>
          </cell>
          <cell r="QK376" t="str">
            <v/>
          </cell>
          <cell r="QL376" t="str">
            <v/>
          </cell>
          <cell r="QM376" t="str">
            <v/>
          </cell>
          <cell r="QN376" t="str">
            <v/>
          </cell>
          <cell r="QO376" t="str">
            <v/>
          </cell>
          <cell r="QP376" t="str">
            <v/>
          </cell>
          <cell r="QQ376" t="str">
            <v/>
          </cell>
          <cell r="QR376" t="str">
            <v/>
          </cell>
          <cell r="QS376" t="str">
            <v/>
          </cell>
          <cell r="QT376" t="str">
            <v/>
          </cell>
          <cell r="QU376" t="str">
            <v/>
          </cell>
          <cell r="QV376" t="str">
            <v/>
          </cell>
          <cell r="QW376" t="str">
            <v/>
          </cell>
          <cell r="QX376" t="str">
            <v/>
          </cell>
          <cell r="QY376" t="str">
            <v/>
          </cell>
          <cell r="QZ376" t="str">
            <v/>
          </cell>
          <cell r="RA376" t="str">
            <v/>
          </cell>
          <cell r="RB376" t="str">
            <v/>
          </cell>
          <cell r="RC376" t="str">
            <v/>
          </cell>
          <cell r="RD376" t="str">
            <v/>
          </cell>
          <cell r="RE376" t="str">
            <v/>
          </cell>
          <cell r="RF376" t="str">
            <v/>
          </cell>
          <cell r="RG376" t="str">
            <v/>
          </cell>
          <cell r="RH376" t="str">
            <v/>
          </cell>
          <cell r="RI376" t="str">
            <v/>
          </cell>
          <cell r="RL376">
            <v>0</v>
          </cell>
        </row>
        <row r="377">
          <cell r="NE377" t="str">
            <v>1260sl03-Cascadia Windows &amp; Doors - Cascadia Slider PH - Super Spacer Premium</v>
          </cell>
          <cell r="NN377" t="str">
            <v/>
          </cell>
          <cell r="OQ377" t="str">
            <v/>
          </cell>
          <cell r="OR377" t="str">
            <v/>
          </cell>
          <cell r="OS377" t="str">
            <v/>
          </cell>
          <cell r="OT377" t="str">
            <v/>
          </cell>
          <cell r="OU377" t="str">
            <v/>
          </cell>
          <cell r="OV377" t="str">
            <v/>
          </cell>
          <cell r="OW377" t="str">
            <v/>
          </cell>
          <cell r="OX377" t="str">
            <v/>
          </cell>
          <cell r="OY377" t="str">
            <v/>
          </cell>
          <cell r="OZ377" t="str">
            <v/>
          </cell>
          <cell r="PA377" t="str">
            <v/>
          </cell>
          <cell r="PB377" t="str">
            <v/>
          </cell>
          <cell r="PC377" t="str">
            <v/>
          </cell>
          <cell r="PD377" t="str">
            <v/>
          </cell>
          <cell r="PE377" t="str">
            <v/>
          </cell>
          <cell r="PF377" t="str">
            <v/>
          </cell>
          <cell r="PG377" t="str">
            <v/>
          </cell>
          <cell r="PH377" t="str">
            <v/>
          </cell>
          <cell r="PI377" t="str">
            <v/>
          </cell>
          <cell r="PJ377" t="str">
            <v/>
          </cell>
          <cell r="PL377" t="str">
            <v/>
          </cell>
          <cell r="PM377" t="str">
            <v/>
          </cell>
          <cell r="PN377" t="str">
            <v/>
          </cell>
          <cell r="PO377" t="str">
            <v/>
          </cell>
          <cell r="PP377" t="str">
            <v/>
          </cell>
          <cell r="PQ377" t="str">
            <v/>
          </cell>
          <cell r="PR377" t="str">
            <v/>
          </cell>
          <cell r="PS377" t="str">
            <v/>
          </cell>
          <cell r="PT377" t="str">
            <v/>
          </cell>
          <cell r="PU377" t="str">
            <v/>
          </cell>
          <cell r="PV377" t="str">
            <v/>
          </cell>
          <cell r="PW377" t="str">
            <v/>
          </cell>
          <cell r="PX377" t="str">
            <v/>
          </cell>
          <cell r="PY377" t="str">
            <v/>
          </cell>
          <cell r="PZ377" t="str">
            <v/>
          </cell>
          <cell r="QA377" t="str">
            <v/>
          </cell>
          <cell r="QB377" t="str">
            <v/>
          </cell>
          <cell r="QC377" t="str">
            <v/>
          </cell>
          <cell r="QD377" t="str">
            <v/>
          </cell>
          <cell r="QE377" t="str">
            <v/>
          </cell>
          <cell r="QF377" t="str">
            <v/>
          </cell>
          <cell r="QG377" t="str">
            <v/>
          </cell>
          <cell r="QH377" t="str">
            <v/>
          </cell>
          <cell r="QI377" t="str">
            <v/>
          </cell>
          <cell r="QJ377" t="str">
            <v/>
          </cell>
          <cell r="QK377" t="str">
            <v/>
          </cell>
          <cell r="QL377" t="str">
            <v/>
          </cell>
          <cell r="QM377" t="str">
            <v/>
          </cell>
          <cell r="QN377" t="str">
            <v/>
          </cell>
          <cell r="QO377" t="str">
            <v/>
          </cell>
          <cell r="QP377" t="str">
            <v/>
          </cell>
          <cell r="QQ377" t="str">
            <v/>
          </cell>
          <cell r="QR377" t="str">
            <v/>
          </cell>
          <cell r="QS377" t="str">
            <v/>
          </cell>
          <cell r="QT377" t="str">
            <v/>
          </cell>
          <cell r="QU377" t="str">
            <v/>
          </cell>
          <cell r="QV377" t="str">
            <v/>
          </cell>
          <cell r="QW377" t="str">
            <v/>
          </cell>
          <cell r="QX377" t="str">
            <v/>
          </cell>
          <cell r="QY377" t="str">
            <v/>
          </cell>
          <cell r="QZ377" t="str">
            <v/>
          </cell>
          <cell r="RA377" t="str">
            <v/>
          </cell>
          <cell r="RB377" t="str">
            <v/>
          </cell>
          <cell r="RC377" t="str">
            <v/>
          </cell>
          <cell r="RD377" t="str">
            <v/>
          </cell>
          <cell r="RE377" t="str">
            <v/>
          </cell>
          <cell r="RF377" t="str">
            <v/>
          </cell>
          <cell r="RG377" t="str">
            <v/>
          </cell>
          <cell r="RH377" t="str">
            <v/>
          </cell>
          <cell r="RI377" t="str">
            <v/>
          </cell>
          <cell r="RL377">
            <v>0</v>
          </cell>
        </row>
        <row r="378">
          <cell r="NE378" t="str">
            <v>0900sl03-LG Hausys, Ltd. Co - A245P LS (PURAL Sliding Door) - SWISSPACER Ultimate</v>
          </cell>
          <cell r="NN378" t="str">
            <v/>
          </cell>
          <cell r="OQ378" t="str">
            <v/>
          </cell>
          <cell r="OR378" t="str">
            <v/>
          </cell>
          <cell r="OS378" t="str">
            <v/>
          </cell>
          <cell r="OT378" t="str">
            <v/>
          </cell>
          <cell r="OU378" t="str">
            <v/>
          </cell>
          <cell r="OV378" t="str">
            <v/>
          </cell>
          <cell r="OW378" t="str">
            <v/>
          </cell>
          <cell r="OX378" t="str">
            <v/>
          </cell>
          <cell r="OY378" t="str">
            <v/>
          </cell>
          <cell r="OZ378" t="str">
            <v/>
          </cell>
          <cell r="PA378" t="str">
            <v/>
          </cell>
          <cell r="PB378" t="str">
            <v/>
          </cell>
          <cell r="PC378" t="str">
            <v/>
          </cell>
          <cell r="PD378" t="str">
            <v/>
          </cell>
          <cell r="PE378" t="str">
            <v/>
          </cell>
          <cell r="PF378" t="str">
            <v/>
          </cell>
          <cell r="PG378" t="str">
            <v/>
          </cell>
          <cell r="PH378" t="str">
            <v/>
          </cell>
          <cell r="PI378" t="str">
            <v/>
          </cell>
          <cell r="PJ378" t="str">
            <v/>
          </cell>
          <cell r="PL378" t="str">
            <v/>
          </cell>
          <cell r="PM378" t="str">
            <v/>
          </cell>
          <cell r="PN378" t="str">
            <v/>
          </cell>
          <cell r="PO378" t="str">
            <v/>
          </cell>
          <cell r="PP378" t="str">
            <v/>
          </cell>
          <cell r="PQ378" t="str">
            <v/>
          </cell>
          <cell r="PR378" t="str">
            <v/>
          </cell>
          <cell r="PS378" t="str">
            <v/>
          </cell>
          <cell r="PT378" t="str">
            <v/>
          </cell>
          <cell r="PU378" t="str">
            <v/>
          </cell>
          <cell r="PV378" t="str">
            <v/>
          </cell>
          <cell r="PW378" t="str">
            <v/>
          </cell>
          <cell r="PX378" t="str">
            <v/>
          </cell>
          <cell r="PY378" t="str">
            <v/>
          </cell>
          <cell r="PZ378" t="str">
            <v/>
          </cell>
          <cell r="QA378" t="str">
            <v/>
          </cell>
          <cell r="QB378" t="str">
            <v/>
          </cell>
          <cell r="QC378" t="str">
            <v/>
          </cell>
          <cell r="QD378" t="str">
            <v/>
          </cell>
          <cell r="QE378" t="str">
            <v/>
          </cell>
          <cell r="QF378" t="str">
            <v/>
          </cell>
          <cell r="QG378" t="str">
            <v/>
          </cell>
          <cell r="QH378" t="str">
            <v/>
          </cell>
          <cell r="QI378" t="str">
            <v/>
          </cell>
          <cell r="QJ378" t="str">
            <v/>
          </cell>
          <cell r="QK378" t="str">
            <v/>
          </cell>
          <cell r="QL378" t="str">
            <v/>
          </cell>
          <cell r="QM378" t="str">
            <v/>
          </cell>
          <cell r="QN378" t="str">
            <v/>
          </cell>
          <cell r="QO378" t="str">
            <v/>
          </cell>
          <cell r="QP378" t="str">
            <v/>
          </cell>
          <cell r="QQ378" t="str">
            <v/>
          </cell>
          <cell r="QR378" t="str">
            <v/>
          </cell>
          <cell r="QS378" t="str">
            <v/>
          </cell>
          <cell r="QT378" t="str">
            <v/>
          </cell>
          <cell r="QU378" t="str">
            <v/>
          </cell>
          <cell r="QV378" t="str">
            <v/>
          </cell>
          <cell r="QW378" t="str">
            <v/>
          </cell>
          <cell r="QX378" t="str">
            <v/>
          </cell>
          <cell r="QY378" t="str">
            <v/>
          </cell>
          <cell r="QZ378" t="str">
            <v/>
          </cell>
          <cell r="RA378" t="str">
            <v/>
          </cell>
          <cell r="RB378" t="str">
            <v/>
          </cell>
          <cell r="RC378" t="str">
            <v/>
          </cell>
          <cell r="RD378" t="str">
            <v/>
          </cell>
          <cell r="RE378" t="str">
            <v/>
          </cell>
          <cell r="RF378" t="str">
            <v/>
          </cell>
          <cell r="RG378" t="str">
            <v/>
          </cell>
          <cell r="RH378" t="str">
            <v/>
          </cell>
          <cell r="RI378" t="str">
            <v/>
          </cell>
          <cell r="RL378">
            <v>0</v>
          </cell>
        </row>
        <row r="379">
          <cell r="NE379" t="str">
            <v>0515sl03-OPTIWIN GmbH - MOTURA - PHI phA Spacer</v>
          </cell>
          <cell r="NN379" t="str">
            <v/>
          </cell>
          <cell r="OQ379" t="str">
            <v/>
          </cell>
          <cell r="OR379" t="str">
            <v/>
          </cell>
          <cell r="OS379" t="str">
            <v/>
          </cell>
          <cell r="OT379" t="str">
            <v/>
          </cell>
          <cell r="OU379" t="str">
            <v/>
          </cell>
          <cell r="OV379" t="str">
            <v/>
          </cell>
          <cell r="OW379" t="str">
            <v/>
          </cell>
          <cell r="OX379" t="str">
            <v/>
          </cell>
          <cell r="OY379" t="str">
            <v/>
          </cell>
          <cell r="OZ379" t="str">
            <v/>
          </cell>
          <cell r="PA379" t="str">
            <v/>
          </cell>
          <cell r="PB379" t="str">
            <v/>
          </cell>
          <cell r="PC379" t="str">
            <v/>
          </cell>
          <cell r="PD379" t="str">
            <v/>
          </cell>
          <cell r="PE379" t="str">
            <v/>
          </cell>
          <cell r="PF379" t="str">
            <v/>
          </cell>
          <cell r="PG379" t="str">
            <v/>
          </cell>
          <cell r="PH379" t="str">
            <v/>
          </cell>
          <cell r="PI379" t="str">
            <v/>
          </cell>
          <cell r="PJ379" t="str">
            <v/>
          </cell>
          <cell r="PL379" t="str">
            <v/>
          </cell>
          <cell r="PM379" t="str">
            <v/>
          </cell>
          <cell r="PN379" t="str">
            <v/>
          </cell>
          <cell r="PO379" t="str">
            <v/>
          </cell>
          <cell r="PP379" t="str">
            <v/>
          </cell>
          <cell r="PQ379" t="str">
            <v/>
          </cell>
          <cell r="PR379" t="str">
            <v/>
          </cell>
          <cell r="PS379" t="str">
            <v/>
          </cell>
          <cell r="PT379" t="str">
            <v/>
          </cell>
          <cell r="PU379" t="str">
            <v/>
          </cell>
          <cell r="PV379" t="str">
            <v/>
          </cell>
          <cell r="PW379" t="str">
            <v/>
          </cell>
          <cell r="PX379" t="str">
            <v/>
          </cell>
          <cell r="PY379" t="str">
            <v/>
          </cell>
          <cell r="PZ379" t="str">
            <v/>
          </cell>
          <cell r="QA379" t="str">
            <v/>
          </cell>
          <cell r="QB379" t="str">
            <v/>
          </cell>
          <cell r="QC379" t="str">
            <v/>
          </cell>
          <cell r="QD379" t="str">
            <v/>
          </cell>
          <cell r="QE379" t="str">
            <v/>
          </cell>
          <cell r="QF379" t="str">
            <v/>
          </cell>
          <cell r="QG379" t="str">
            <v/>
          </cell>
          <cell r="QH379" t="str">
            <v/>
          </cell>
          <cell r="QI379" t="str">
            <v/>
          </cell>
          <cell r="QJ379" t="str">
            <v/>
          </cell>
          <cell r="QK379" t="str">
            <v/>
          </cell>
          <cell r="QL379" t="str">
            <v/>
          </cell>
          <cell r="QM379" t="str">
            <v/>
          </cell>
          <cell r="QN379" t="str">
            <v/>
          </cell>
          <cell r="QO379" t="str">
            <v/>
          </cell>
          <cell r="QP379" t="str">
            <v/>
          </cell>
          <cell r="QQ379" t="str">
            <v/>
          </cell>
          <cell r="QR379" t="str">
            <v/>
          </cell>
          <cell r="QS379" t="str">
            <v/>
          </cell>
          <cell r="QT379" t="str">
            <v/>
          </cell>
          <cell r="QU379" t="str">
            <v/>
          </cell>
          <cell r="QV379" t="str">
            <v/>
          </cell>
          <cell r="QW379" t="str">
            <v/>
          </cell>
          <cell r="QX379" t="str">
            <v/>
          </cell>
          <cell r="QY379" t="str">
            <v/>
          </cell>
          <cell r="QZ379" t="str">
            <v/>
          </cell>
          <cell r="RA379" t="str">
            <v/>
          </cell>
          <cell r="RB379" t="str">
            <v/>
          </cell>
          <cell r="RC379" t="str">
            <v/>
          </cell>
          <cell r="RD379" t="str">
            <v/>
          </cell>
          <cell r="RE379" t="str">
            <v/>
          </cell>
          <cell r="RF379" t="str">
            <v/>
          </cell>
          <cell r="RG379" t="str">
            <v/>
          </cell>
          <cell r="RH379" t="str">
            <v/>
          </cell>
          <cell r="RI379" t="str">
            <v/>
          </cell>
          <cell r="RL379">
            <v>0</v>
          </cell>
        </row>
        <row r="380">
          <cell r="NE380" t="str">
            <v>0683sl03-Pazen Fenster+Technik GmbH - ENERslide - SWISSPACER Ultimate</v>
          </cell>
          <cell r="NN380" t="str">
            <v/>
          </cell>
          <cell r="OQ380" t="str">
            <v/>
          </cell>
          <cell r="OR380" t="str">
            <v/>
          </cell>
          <cell r="OS380" t="str">
            <v/>
          </cell>
          <cell r="OT380" t="str">
            <v/>
          </cell>
          <cell r="OU380" t="str">
            <v/>
          </cell>
          <cell r="OV380" t="str">
            <v/>
          </cell>
          <cell r="OW380" t="str">
            <v/>
          </cell>
          <cell r="OX380" t="str">
            <v/>
          </cell>
          <cell r="OY380" t="str">
            <v/>
          </cell>
          <cell r="OZ380" t="str">
            <v/>
          </cell>
          <cell r="PA380" t="str">
            <v/>
          </cell>
          <cell r="PB380" t="str">
            <v/>
          </cell>
          <cell r="PC380" t="str">
            <v/>
          </cell>
          <cell r="PD380" t="str">
            <v/>
          </cell>
          <cell r="PE380" t="str">
            <v/>
          </cell>
          <cell r="PF380" t="str">
            <v/>
          </cell>
          <cell r="PG380" t="str">
            <v/>
          </cell>
          <cell r="PH380" t="str">
            <v/>
          </cell>
          <cell r="PI380" t="str">
            <v/>
          </cell>
          <cell r="PJ380" t="str">
            <v/>
          </cell>
          <cell r="PL380" t="str">
            <v/>
          </cell>
          <cell r="PM380" t="str">
            <v/>
          </cell>
          <cell r="PN380" t="str">
            <v/>
          </cell>
          <cell r="PO380" t="str">
            <v/>
          </cell>
          <cell r="PP380" t="str">
            <v/>
          </cell>
          <cell r="PQ380" t="str">
            <v/>
          </cell>
          <cell r="PR380" t="str">
            <v/>
          </cell>
          <cell r="PS380" t="str">
            <v/>
          </cell>
          <cell r="PT380" t="str">
            <v/>
          </cell>
          <cell r="PU380" t="str">
            <v/>
          </cell>
          <cell r="PV380" t="str">
            <v/>
          </cell>
          <cell r="PW380" t="str">
            <v/>
          </cell>
          <cell r="PX380" t="str">
            <v/>
          </cell>
          <cell r="PY380" t="str">
            <v/>
          </cell>
          <cell r="PZ380" t="str">
            <v/>
          </cell>
          <cell r="QA380" t="str">
            <v/>
          </cell>
          <cell r="QB380" t="str">
            <v/>
          </cell>
          <cell r="QC380" t="str">
            <v/>
          </cell>
          <cell r="QD380" t="str">
            <v/>
          </cell>
          <cell r="QE380" t="str">
            <v/>
          </cell>
          <cell r="QF380" t="str">
            <v/>
          </cell>
          <cell r="QG380" t="str">
            <v/>
          </cell>
          <cell r="QH380" t="str">
            <v/>
          </cell>
          <cell r="QI380" t="str">
            <v/>
          </cell>
          <cell r="QJ380" t="str">
            <v/>
          </cell>
          <cell r="QK380" t="str">
            <v/>
          </cell>
          <cell r="QL380" t="str">
            <v/>
          </cell>
          <cell r="QM380" t="str">
            <v/>
          </cell>
          <cell r="QN380" t="str">
            <v/>
          </cell>
          <cell r="QO380" t="str">
            <v/>
          </cell>
          <cell r="QP380" t="str">
            <v/>
          </cell>
          <cell r="QQ380" t="str">
            <v/>
          </cell>
          <cell r="QR380" t="str">
            <v/>
          </cell>
          <cell r="QS380" t="str">
            <v/>
          </cell>
          <cell r="QT380" t="str">
            <v/>
          </cell>
          <cell r="QU380" t="str">
            <v/>
          </cell>
          <cell r="QV380" t="str">
            <v/>
          </cell>
          <cell r="QW380" t="str">
            <v/>
          </cell>
          <cell r="QX380" t="str">
            <v/>
          </cell>
          <cell r="QY380" t="str">
            <v/>
          </cell>
          <cell r="QZ380" t="str">
            <v/>
          </cell>
          <cell r="RA380" t="str">
            <v/>
          </cell>
          <cell r="RB380" t="str">
            <v/>
          </cell>
          <cell r="RC380" t="str">
            <v/>
          </cell>
          <cell r="RD380" t="str">
            <v/>
          </cell>
          <cell r="RE380" t="str">
            <v/>
          </cell>
          <cell r="RF380" t="str">
            <v/>
          </cell>
          <cell r="RG380" t="str">
            <v/>
          </cell>
          <cell r="RH380" t="str">
            <v/>
          </cell>
          <cell r="RI380" t="str">
            <v/>
          </cell>
          <cell r="RL380">
            <v>0</v>
          </cell>
        </row>
        <row r="381">
          <cell r="NE381" t="str">
            <v>0399sl03-pro Passivhausfenster GmbH - smartwin sliding - SWISSPACER V</v>
          </cell>
          <cell r="NN381" t="str">
            <v/>
          </cell>
          <cell r="OQ381" t="str">
            <v/>
          </cell>
          <cell r="OR381" t="str">
            <v/>
          </cell>
          <cell r="OS381" t="str">
            <v/>
          </cell>
          <cell r="OT381" t="str">
            <v/>
          </cell>
          <cell r="OU381" t="str">
            <v/>
          </cell>
          <cell r="OV381" t="str">
            <v/>
          </cell>
          <cell r="OW381" t="str">
            <v/>
          </cell>
          <cell r="OX381" t="str">
            <v/>
          </cell>
          <cell r="OY381" t="str">
            <v/>
          </cell>
          <cell r="OZ381" t="str">
            <v/>
          </cell>
          <cell r="PA381" t="str">
            <v/>
          </cell>
          <cell r="PB381" t="str">
            <v/>
          </cell>
          <cell r="PC381" t="str">
            <v/>
          </cell>
          <cell r="PD381" t="str">
            <v/>
          </cell>
          <cell r="PE381" t="str">
            <v/>
          </cell>
          <cell r="PF381" t="str">
            <v/>
          </cell>
          <cell r="PG381" t="str">
            <v/>
          </cell>
          <cell r="PH381" t="str">
            <v/>
          </cell>
          <cell r="PI381" t="str">
            <v/>
          </cell>
          <cell r="PJ381" t="str">
            <v/>
          </cell>
          <cell r="PL381" t="str">
            <v/>
          </cell>
          <cell r="PM381" t="str">
            <v/>
          </cell>
          <cell r="PN381" t="str">
            <v/>
          </cell>
          <cell r="PO381" t="str">
            <v/>
          </cell>
          <cell r="PP381" t="str">
            <v/>
          </cell>
          <cell r="PQ381" t="str">
            <v/>
          </cell>
          <cell r="PR381" t="str">
            <v/>
          </cell>
          <cell r="PS381" t="str">
            <v/>
          </cell>
          <cell r="PT381" t="str">
            <v/>
          </cell>
          <cell r="PU381" t="str">
            <v/>
          </cell>
          <cell r="PV381" t="str">
            <v/>
          </cell>
          <cell r="PW381" t="str">
            <v/>
          </cell>
          <cell r="PX381" t="str">
            <v/>
          </cell>
          <cell r="PY381" t="str">
            <v/>
          </cell>
          <cell r="PZ381" t="str">
            <v/>
          </cell>
          <cell r="QA381" t="str">
            <v/>
          </cell>
          <cell r="QB381" t="str">
            <v/>
          </cell>
          <cell r="QC381" t="str">
            <v/>
          </cell>
          <cell r="QD381" t="str">
            <v/>
          </cell>
          <cell r="QE381" t="str">
            <v/>
          </cell>
          <cell r="QF381" t="str">
            <v/>
          </cell>
          <cell r="QG381" t="str">
            <v/>
          </cell>
          <cell r="QH381" t="str">
            <v/>
          </cell>
          <cell r="QI381" t="str">
            <v/>
          </cell>
          <cell r="QJ381" t="str">
            <v/>
          </cell>
          <cell r="QK381" t="str">
            <v/>
          </cell>
          <cell r="QL381" t="str">
            <v/>
          </cell>
          <cell r="QM381" t="str">
            <v/>
          </cell>
          <cell r="QN381" t="str">
            <v/>
          </cell>
          <cell r="QO381" t="str">
            <v/>
          </cell>
          <cell r="QP381" t="str">
            <v/>
          </cell>
          <cell r="QQ381" t="str">
            <v/>
          </cell>
          <cell r="QR381" t="str">
            <v/>
          </cell>
          <cell r="QS381" t="str">
            <v/>
          </cell>
          <cell r="QT381" t="str">
            <v/>
          </cell>
          <cell r="QU381" t="str">
            <v/>
          </cell>
          <cell r="QV381" t="str">
            <v/>
          </cell>
          <cell r="QW381" t="str">
            <v/>
          </cell>
          <cell r="QX381" t="str">
            <v/>
          </cell>
          <cell r="QY381" t="str">
            <v/>
          </cell>
          <cell r="QZ381" t="str">
            <v/>
          </cell>
          <cell r="RA381" t="str">
            <v/>
          </cell>
          <cell r="RB381" t="str">
            <v/>
          </cell>
          <cell r="RC381" t="str">
            <v/>
          </cell>
          <cell r="RD381" t="str">
            <v/>
          </cell>
          <cell r="RE381" t="str">
            <v/>
          </cell>
          <cell r="RF381" t="str">
            <v/>
          </cell>
          <cell r="RG381" t="str">
            <v/>
          </cell>
          <cell r="RH381" t="str">
            <v/>
          </cell>
          <cell r="RI381" t="str">
            <v/>
          </cell>
          <cell r="RL381">
            <v>0</v>
          </cell>
        </row>
        <row r="382">
          <cell r="NE382" t="str">
            <v>1067sl03-PURAL GmbH &amp; Co.KG - HST eco230 - SWISSPACER Ultimate</v>
          </cell>
          <cell r="NN382" t="str">
            <v/>
          </cell>
          <cell r="OQ382" t="str">
            <v/>
          </cell>
          <cell r="OR382" t="str">
            <v/>
          </cell>
          <cell r="OS382" t="str">
            <v/>
          </cell>
          <cell r="OT382" t="str">
            <v/>
          </cell>
          <cell r="OU382" t="str">
            <v/>
          </cell>
          <cell r="OV382" t="str">
            <v/>
          </cell>
          <cell r="OW382" t="str">
            <v/>
          </cell>
          <cell r="OX382" t="str">
            <v/>
          </cell>
          <cell r="OY382" t="str">
            <v/>
          </cell>
          <cell r="OZ382" t="str">
            <v/>
          </cell>
          <cell r="PA382" t="str">
            <v/>
          </cell>
          <cell r="PB382" t="str">
            <v/>
          </cell>
          <cell r="PC382" t="str">
            <v/>
          </cell>
          <cell r="PD382" t="str">
            <v/>
          </cell>
          <cell r="PE382" t="str">
            <v/>
          </cell>
          <cell r="PF382" t="str">
            <v/>
          </cell>
          <cell r="PG382" t="str">
            <v/>
          </cell>
          <cell r="PH382" t="str">
            <v/>
          </cell>
          <cell r="PI382" t="str">
            <v/>
          </cell>
          <cell r="PJ382" t="str">
            <v/>
          </cell>
          <cell r="PL382" t="str">
            <v/>
          </cell>
          <cell r="PM382" t="str">
            <v/>
          </cell>
          <cell r="PN382" t="str">
            <v/>
          </cell>
          <cell r="PO382" t="str">
            <v/>
          </cell>
          <cell r="PP382" t="str">
            <v/>
          </cell>
          <cell r="PQ382" t="str">
            <v/>
          </cell>
          <cell r="PR382" t="str">
            <v/>
          </cell>
          <cell r="PS382" t="str">
            <v/>
          </cell>
          <cell r="PT382" t="str">
            <v/>
          </cell>
          <cell r="PU382" t="str">
            <v/>
          </cell>
          <cell r="PV382" t="str">
            <v/>
          </cell>
          <cell r="PW382" t="str">
            <v/>
          </cell>
          <cell r="PX382" t="str">
            <v/>
          </cell>
          <cell r="PY382" t="str">
            <v/>
          </cell>
          <cell r="PZ382" t="str">
            <v/>
          </cell>
          <cell r="QA382" t="str">
            <v/>
          </cell>
          <cell r="QB382" t="str">
            <v/>
          </cell>
          <cell r="QC382" t="str">
            <v/>
          </cell>
          <cell r="QD382" t="str">
            <v/>
          </cell>
          <cell r="QE382" t="str">
            <v/>
          </cell>
          <cell r="QF382" t="str">
            <v/>
          </cell>
          <cell r="QG382" t="str">
            <v/>
          </cell>
          <cell r="QH382" t="str">
            <v/>
          </cell>
          <cell r="QI382" t="str">
            <v/>
          </cell>
          <cell r="QJ382" t="str">
            <v/>
          </cell>
          <cell r="QK382" t="str">
            <v/>
          </cell>
          <cell r="QL382" t="str">
            <v/>
          </cell>
          <cell r="QM382" t="str">
            <v/>
          </cell>
          <cell r="QN382" t="str">
            <v/>
          </cell>
          <cell r="QO382" t="str">
            <v/>
          </cell>
          <cell r="QP382" t="str">
            <v/>
          </cell>
          <cell r="QQ382" t="str">
            <v/>
          </cell>
          <cell r="QR382" t="str">
            <v/>
          </cell>
          <cell r="QS382" t="str">
            <v/>
          </cell>
          <cell r="QT382" t="str">
            <v/>
          </cell>
          <cell r="QU382" t="str">
            <v/>
          </cell>
          <cell r="QV382" t="str">
            <v/>
          </cell>
          <cell r="QW382" t="str">
            <v/>
          </cell>
          <cell r="QX382" t="str">
            <v/>
          </cell>
          <cell r="QY382" t="str">
            <v/>
          </cell>
          <cell r="QZ382" t="str">
            <v/>
          </cell>
          <cell r="RA382" t="str">
            <v/>
          </cell>
          <cell r="RB382" t="str">
            <v/>
          </cell>
          <cell r="RC382" t="str">
            <v/>
          </cell>
          <cell r="RD382" t="str">
            <v/>
          </cell>
          <cell r="RE382" t="str">
            <v/>
          </cell>
          <cell r="RF382" t="str">
            <v/>
          </cell>
          <cell r="RG382" t="str">
            <v/>
          </cell>
          <cell r="RH382" t="str">
            <v/>
          </cell>
          <cell r="RI382" t="str">
            <v/>
          </cell>
          <cell r="RL382">
            <v>0</v>
          </cell>
        </row>
        <row r="383">
          <cell r="NE383" t="str">
            <v>1062sl03-Purso Oy - Purso LK100ECO - SWISSPACER Ultimate</v>
          </cell>
          <cell r="NN383" t="str">
            <v/>
          </cell>
          <cell r="OQ383" t="str">
            <v/>
          </cell>
          <cell r="OR383" t="str">
            <v/>
          </cell>
          <cell r="OS383" t="str">
            <v/>
          </cell>
          <cell r="OT383" t="str">
            <v/>
          </cell>
          <cell r="OU383" t="str">
            <v/>
          </cell>
          <cell r="OV383" t="str">
            <v/>
          </cell>
          <cell r="OW383" t="str">
            <v/>
          </cell>
          <cell r="OX383" t="str">
            <v/>
          </cell>
          <cell r="OY383" t="str">
            <v/>
          </cell>
          <cell r="OZ383" t="str">
            <v/>
          </cell>
          <cell r="PA383" t="str">
            <v/>
          </cell>
          <cell r="PB383" t="str">
            <v/>
          </cell>
          <cell r="PC383" t="str">
            <v/>
          </cell>
          <cell r="PD383" t="str">
            <v/>
          </cell>
          <cell r="PE383" t="str">
            <v/>
          </cell>
          <cell r="PF383" t="str">
            <v/>
          </cell>
          <cell r="PG383" t="str">
            <v/>
          </cell>
          <cell r="PH383" t="str">
            <v/>
          </cell>
          <cell r="PI383" t="str">
            <v/>
          </cell>
          <cell r="PJ383" t="str">
            <v/>
          </cell>
          <cell r="PL383" t="str">
            <v/>
          </cell>
          <cell r="PM383" t="str">
            <v/>
          </cell>
          <cell r="PN383" t="str">
            <v/>
          </cell>
          <cell r="PO383" t="str">
            <v/>
          </cell>
          <cell r="PP383" t="str">
            <v/>
          </cell>
          <cell r="PQ383" t="str">
            <v/>
          </cell>
          <cell r="PR383" t="str">
            <v/>
          </cell>
          <cell r="PS383" t="str">
            <v/>
          </cell>
          <cell r="PT383" t="str">
            <v/>
          </cell>
          <cell r="PU383" t="str">
            <v/>
          </cell>
          <cell r="PV383" t="str">
            <v/>
          </cell>
          <cell r="PW383" t="str">
            <v/>
          </cell>
          <cell r="PX383" t="str">
            <v/>
          </cell>
          <cell r="PY383" t="str">
            <v/>
          </cell>
          <cell r="PZ383" t="str">
            <v/>
          </cell>
          <cell r="QA383" t="str">
            <v/>
          </cell>
          <cell r="QB383" t="str">
            <v/>
          </cell>
          <cell r="QC383" t="str">
            <v/>
          </cell>
          <cell r="QD383" t="str">
            <v/>
          </cell>
          <cell r="QE383" t="str">
            <v/>
          </cell>
          <cell r="QF383" t="str">
            <v/>
          </cell>
          <cell r="QG383" t="str">
            <v/>
          </cell>
          <cell r="QH383" t="str">
            <v/>
          </cell>
          <cell r="QI383" t="str">
            <v/>
          </cell>
          <cell r="QJ383" t="str">
            <v/>
          </cell>
          <cell r="QK383" t="str">
            <v/>
          </cell>
          <cell r="QL383" t="str">
            <v/>
          </cell>
          <cell r="QM383" t="str">
            <v/>
          </cell>
          <cell r="QN383" t="str">
            <v/>
          </cell>
          <cell r="QO383" t="str">
            <v/>
          </cell>
          <cell r="QP383" t="str">
            <v/>
          </cell>
          <cell r="QQ383" t="str">
            <v/>
          </cell>
          <cell r="QR383" t="str">
            <v/>
          </cell>
          <cell r="QS383" t="str">
            <v/>
          </cell>
          <cell r="QT383" t="str">
            <v/>
          </cell>
          <cell r="QU383" t="str">
            <v/>
          </cell>
          <cell r="QV383" t="str">
            <v/>
          </cell>
          <cell r="QW383" t="str">
            <v/>
          </cell>
          <cell r="QX383" t="str">
            <v/>
          </cell>
          <cell r="QY383" t="str">
            <v/>
          </cell>
          <cell r="QZ383" t="str">
            <v/>
          </cell>
          <cell r="RA383" t="str">
            <v/>
          </cell>
          <cell r="RB383" t="str">
            <v/>
          </cell>
          <cell r="RC383" t="str">
            <v/>
          </cell>
          <cell r="RD383" t="str">
            <v/>
          </cell>
          <cell r="RE383" t="str">
            <v/>
          </cell>
          <cell r="RF383" t="str">
            <v/>
          </cell>
          <cell r="RG383" t="str">
            <v/>
          </cell>
          <cell r="RH383" t="str">
            <v/>
          </cell>
          <cell r="RI383" t="str">
            <v/>
          </cell>
          <cell r="RL383">
            <v>0</v>
          </cell>
        </row>
        <row r="384">
          <cell r="NE384" t="str">
            <v>0919sl03-Slavona, s.r.o. - HS Progression Plus - SWISSPACER Ultimate</v>
          </cell>
          <cell r="NN384" t="str">
            <v/>
          </cell>
          <cell r="OQ384" t="str">
            <v/>
          </cell>
          <cell r="OR384" t="str">
            <v/>
          </cell>
          <cell r="OS384" t="str">
            <v/>
          </cell>
          <cell r="OT384" t="str">
            <v/>
          </cell>
          <cell r="OU384" t="str">
            <v/>
          </cell>
          <cell r="OV384" t="str">
            <v/>
          </cell>
          <cell r="OW384" t="str">
            <v/>
          </cell>
          <cell r="OX384" t="str">
            <v/>
          </cell>
          <cell r="OY384" t="str">
            <v/>
          </cell>
          <cell r="OZ384" t="str">
            <v/>
          </cell>
          <cell r="PA384" t="str">
            <v/>
          </cell>
          <cell r="PB384" t="str">
            <v/>
          </cell>
          <cell r="PC384" t="str">
            <v/>
          </cell>
          <cell r="PD384" t="str">
            <v/>
          </cell>
          <cell r="PE384" t="str">
            <v/>
          </cell>
          <cell r="PF384" t="str">
            <v/>
          </cell>
          <cell r="PG384" t="str">
            <v/>
          </cell>
          <cell r="PH384" t="str">
            <v/>
          </cell>
          <cell r="PI384" t="str">
            <v/>
          </cell>
          <cell r="PJ384" t="str">
            <v/>
          </cell>
          <cell r="PL384" t="str">
            <v/>
          </cell>
          <cell r="PM384" t="str">
            <v/>
          </cell>
          <cell r="PN384" t="str">
            <v/>
          </cell>
          <cell r="PO384" t="str">
            <v/>
          </cell>
          <cell r="PP384" t="str">
            <v/>
          </cell>
          <cell r="PQ384" t="str">
            <v/>
          </cell>
          <cell r="PR384" t="str">
            <v/>
          </cell>
          <cell r="PS384" t="str">
            <v/>
          </cell>
          <cell r="PT384" t="str">
            <v/>
          </cell>
          <cell r="PU384" t="str">
            <v/>
          </cell>
          <cell r="PV384" t="str">
            <v/>
          </cell>
          <cell r="PW384" t="str">
            <v/>
          </cell>
          <cell r="PX384" t="str">
            <v/>
          </cell>
          <cell r="PY384" t="str">
            <v/>
          </cell>
          <cell r="PZ384" t="str">
            <v/>
          </cell>
          <cell r="QA384" t="str">
            <v/>
          </cell>
          <cell r="QB384" t="str">
            <v/>
          </cell>
          <cell r="QC384" t="str">
            <v/>
          </cell>
          <cell r="QD384" t="str">
            <v/>
          </cell>
          <cell r="QE384" t="str">
            <v/>
          </cell>
          <cell r="QF384" t="str">
            <v/>
          </cell>
          <cell r="QG384" t="str">
            <v/>
          </cell>
          <cell r="QH384" t="str">
            <v/>
          </cell>
          <cell r="QI384" t="str">
            <v/>
          </cell>
          <cell r="QJ384" t="str">
            <v/>
          </cell>
          <cell r="QK384" t="str">
            <v/>
          </cell>
          <cell r="QL384" t="str">
            <v/>
          </cell>
          <cell r="QM384" t="str">
            <v/>
          </cell>
          <cell r="QN384" t="str">
            <v/>
          </cell>
          <cell r="QO384" t="str">
            <v/>
          </cell>
          <cell r="QP384" t="str">
            <v/>
          </cell>
          <cell r="QQ384" t="str">
            <v/>
          </cell>
          <cell r="QR384" t="str">
            <v/>
          </cell>
          <cell r="QS384" t="str">
            <v/>
          </cell>
          <cell r="QT384" t="str">
            <v/>
          </cell>
          <cell r="QU384" t="str">
            <v/>
          </cell>
          <cell r="QV384" t="str">
            <v/>
          </cell>
          <cell r="QW384" t="str">
            <v/>
          </cell>
          <cell r="QX384" t="str">
            <v/>
          </cell>
          <cell r="QY384" t="str">
            <v/>
          </cell>
          <cell r="QZ384" t="str">
            <v/>
          </cell>
          <cell r="RA384" t="str">
            <v/>
          </cell>
          <cell r="RB384" t="str">
            <v/>
          </cell>
          <cell r="RC384" t="str">
            <v/>
          </cell>
          <cell r="RD384" t="str">
            <v/>
          </cell>
          <cell r="RE384" t="str">
            <v/>
          </cell>
          <cell r="RF384" t="str">
            <v/>
          </cell>
          <cell r="RG384" t="str">
            <v/>
          </cell>
          <cell r="RH384" t="str">
            <v/>
          </cell>
          <cell r="RI384" t="str">
            <v/>
          </cell>
          <cell r="RL384">
            <v>0</v>
          </cell>
        </row>
        <row r="385">
          <cell r="NE385" t="str">
            <v>1072sk02-Hans Börner GmbH &amp; Co. KG - Nauheimer Dunkelklappe - -</v>
          </cell>
          <cell r="NN385" t="str">
            <v/>
          </cell>
          <cell r="OQ385" t="str">
            <v/>
          </cell>
          <cell r="OR385" t="str">
            <v/>
          </cell>
          <cell r="OS385" t="str">
            <v/>
          </cell>
          <cell r="OT385" t="str">
            <v/>
          </cell>
          <cell r="OU385" t="str">
            <v/>
          </cell>
          <cell r="OV385" t="str">
            <v/>
          </cell>
          <cell r="OW385" t="str">
            <v/>
          </cell>
          <cell r="OX385" t="str">
            <v/>
          </cell>
          <cell r="OY385" t="str">
            <v/>
          </cell>
          <cell r="OZ385" t="str">
            <v/>
          </cell>
          <cell r="PA385" t="str">
            <v/>
          </cell>
          <cell r="PB385" t="str">
            <v/>
          </cell>
          <cell r="PC385" t="str">
            <v/>
          </cell>
          <cell r="PD385" t="str">
            <v/>
          </cell>
          <cell r="PE385" t="str">
            <v/>
          </cell>
          <cell r="PF385" t="str">
            <v/>
          </cell>
          <cell r="PG385" t="str">
            <v/>
          </cell>
          <cell r="PH385" t="str">
            <v/>
          </cell>
          <cell r="PI385" t="str">
            <v/>
          </cell>
          <cell r="PJ385" t="str">
            <v/>
          </cell>
          <cell r="PL385" t="str">
            <v/>
          </cell>
          <cell r="PM385" t="str">
            <v/>
          </cell>
          <cell r="PN385" t="str">
            <v/>
          </cell>
          <cell r="PO385" t="str">
            <v/>
          </cell>
          <cell r="PP385" t="str">
            <v/>
          </cell>
          <cell r="PQ385" t="str">
            <v/>
          </cell>
          <cell r="PR385" t="str">
            <v/>
          </cell>
          <cell r="PS385" t="str">
            <v/>
          </cell>
          <cell r="PT385" t="str">
            <v/>
          </cell>
          <cell r="PU385" t="str">
            <v/>
          </cell>
          <cell r="PV385" t="str">
            <v/>
          </cell>
          <cell r="PW385" t="str">
            <v/>
          </cell>
          <cell r="PX385" t="str">
            <v/>
          </cell>
          <cell r="PY385" t="str">
            <v/>
          </cell>
          <cell r="PZ385" t="str">
            <v/>
          </cell>
          <cell r="QA385" t="str">
            <v/>
          </cell>
          <cell r="QB385" t="str">
            <v/>
          </cell>
          <cell r="QC385" t="str">
            <v/>
          </cell>
          <cell r="QD385" t="str">
            <v/>
          </cell>
          <cell r="QE385" t="str">
            <v/>
          </cell>
          <cell r="QF385" t="str">
            <v/>
          </cell>
          <cell r="QG385" t="str">
            <v/>
          </cell>
          <cell r="QH385" t="str">
            <v/>
          </cell>
          <cell r="QI385" t="str">
            <v/>
          </cell>
          <cell r="QJ385" t="str">
            <v/>
          </cell>
          <cell r="QK385" t="str">
            <v/>
          </cell>
          <cell r="QL385" t="str">
            <v/>
          </cell>
          <cell r="QM385" t="str">
            <v/>
          </cell>
          <cell r="QN385" t="str">
            <v/>
          </cell>
          <cell r="QO385" t="str">
            <v/>
          </cell>
          <cell r="QP385" t="str">
            <v/>
          </cell>
          <cell r="QQ385" t="str">
            <v/>
          </cell>
          <cell r="QR385" t="str">
            <v/>
          </cell>
          <cell r="QS385" t="str">
            <v/>
          </cell>
          <cell r="QT385" t="str">
            <v/>
          </cell>
          <cell r="QU385" t="str">
            <v/>
          </cell>
          <cell r="QV385" t="str">
            <v/>
          </cell>
          <cell r="QW385" t="str">
            <v/>
          </cell>
          <cell r="QX385" t="str">
            <v/>
          </cell>
          <cell r="QY385" t="str">
            <v/>
          </cell>
          <cell r="QZ385" t="str">
            <v/>
          </cell>
          <cell r="RA385" t="str">
            <v/>
          </cell>
          <cell r="RB385" t="str">
            <v/>
          </cell>
          <cell r="RC385" t="str">
            <v/>
          </cell>
          <cell r="RD385" t="str">
            <v/>
          </cell>
          <cell r="RE385" t="str">
            <v/>
          </cell>
          <cell r="RF385" t="str">
            <v/>
          </cell>
          <cell r="RG385" t="str">
            <v/>
          </cell>
          <cell r="RH385" t="str">
            <v/>
          </cell>
          <cell r="RI385" t="str">
            <v/>
          </cell>
          <cell r="RL385">
            <v>0</v>
          </cell>
        </row>
        <row r="386">
          <cell r="NE386" t="str">
            <v>0453sk02-LAMILUX Heinrich Strunz GmbH - LAMILUX CI-System Glaselement FEenergysave+ - Super Spacer TriSeal / T-Spacer Premium</v>
          </cell>
          <cell r="NN386" t="str">
            <v/>
          </cell>
          <cell r="OQ386" t="str">
            <v/>
          </cell>
          <cell r="OR386" t="str">
            <v/>
          </cell>
          <cell r="OS386" t="str">
            <v/>
          </cell>
          <cell r="OT386" t="str">
            <v/>
          </cell>
          <cell r="OU386" t="str">
            <v/>
          </cell>
          <cell r="OV386" t="str">
            <v/>
          </cell>
          <cell r="OW386" t="str">
            <v/>
          </cell>
          <cell r="OX386" t="str">
            <v/>
          </cell>
          <cell r="OY386" t="str">
            <v/>
          </cell>
          <cell r="OZ386" t="str">
            <v/>
          </cell>
          <cell r="PA386" t="str">
            <v/>
          </cell>
          <cell r="PB386" t="str">
            <v/>
          </cell>
          <cell r="PC386" t="str">
            <v/>
          </cell>
          <cell r="PD386" t="str">
            <v/>
          </cell>
          <cell r="PE386" t="str">
            <v/>
          </cell>
          <cell r="PF386" t="str">
            <v/>
          </cell>
          <cell r="PG386" t="str">
            <v/>
          </cell>
          <cell r="PH386" t="str">
            <v/>
          </cell>
          <cell r="PI386" t="str">
            <v/>
          </cell>
          <cell r="PJ386" t="str">
            <v/>
          </cell>
          <cell r="PL386" t="str">
            <v/>
          </cell>
          <cell r="PM386" t="str">
            <v/>
          </cell>
          <cell r="PN386" t="str">
            <v/>
          </cell>
          <cell r="PO386" t="str">
            <v/>
          </cell>
          <cell r="PP386" t="str">
            <v/>
          </cell>
          <cell r="PQ386" t="str">
            <v/>
          </cell>
          <cell r="PR386" t="str">
            <v/>
          </cell>
          <cell r="PS386" t="str">
            <v/>
          </cell>
          <cell r="PT386" t="str">
            <v/>
          </cell>
          <cell r="PU386" t="str">
            <v/>
          </cell>
          <cell r="PV386" t="str">
            <v/>
          </cell>
          <cell r="PW386" t="str">
            <v/>
          </cell>
          <cell r="PX386" t="str">
            <v/>
          </cell>
          <cell r="PY386" t="str">
            <v/>
          </cell>
          <cell r="PZ386" t="str">
            <v/>
          </cell>
          <cell r="QA386" t="str">
            <v/>
          </cell>
          <cell r="QB386" t="str">
            <v/>
          </cell>
          <cell r="QC386" t="str">
            <v/>
          </cell>
          <cell r="QD386" t="str">
            <v/>
          </cell>
          <cell r="QE386" t="str">
            <v/>
          </cell>
          <cell r="QF386" t="str">
            <v/>
          </cell>
          <cell r="QG386" t="str">
            <v/>
          </cell>
          <cell r="QH386" t="str">
            <v/>
          </cell>
          <cell r="QI386" t="str">
            <v/>
          </cell>
          <cell r="QJ386" t="str">
            <v/>
          </cell>
          <cell r="QK386" t="str">
            <v/>
          </cell>
          <cell r="QL386" t="str">
            <v/>
          </cell>
          <cell r="QM386" t="str">
            <v/>
          </cell>
          <cell r="QN386" t="str">
            <v/>
          </cell>
          <cell r="QO386" t="str">
            <v/>
          </cell>
          <cell r="QP386" t="str">
            <v/>
          </cell>
          <cell r="QQ386" t="str">
            <v/>
          </cell>
          <cell r="QR386" t="str">
            <v/>
          </cell>
          <cell r="QS386" t="str">
            <v/>
          </cell>
          <cell r="QT386" t="str">
            <v/>
          </cell>
          <cell r="QU386" t="str">
            <v/>
          </cell>
          <cell r="QV386" t="str">
            <v/>
          </cell>
          <cell r="QW386" t="str">
            <v/>
          </cell>
          <cell r="QX386" t="str">
            <v/>
          </cell>
          <cell r="QY386" t="str">
            <v/>
          </cell>
          <cell r="QZ386" t="str">
            <v/>
          </cell>
          <cell r="RA386" t="str">
            <v/>
          </cell>
          <cell r="RB386" t="str">
            <v/>
          </cell>
          <cell r="RC386" t="str">
            <v/>
          </cell>
          <cell r="RD386" t="str">
            <v/>
          </cell>
          <cell r="RE386" t="str">
            <v/>
          </cell>
          <cell r="RF386" t="str">
            <v/>
          </cell>
          <cell r="RG386" t="str">
            <v/>
          </cell>
          <cell r="RH386" t="str">
            <v/>
          </cell>
          <cell r="RI386" t="str">
            <v/>
          </cell>
          <cell r="RL386">
            <v>0</v>
          </cell>
        </row>
        <row r="387">
          <cell r="NE387" t="str">
            <v>0871sk03-Glas Trösch AG Isolier- und Sicherheitsglas - Composite Glazing â€“ öffnungsfähiges Glasoberlicht - Super Spacer TriSeal / T-Spacer Premium</v>
          </cell>
          <cell r="NN387" t="str">
            <v/>
          </cell>
          <cell r="OQ387" t="str">
            <v/>
          </cell>
          <cell r="OR387" t="str">
            <v/>
          </cell>
          <cell r="OS387" t="str">
            <v/>
          </cell>
          <cell r="OT387" t="str">
            <v/>
          </cell>
          <cell r="OU387" t="str">
            <v/>
          </cell>
          <cell r="OV387" t="str">
            <v/>
          </cell>
          <cell r="OW387" t="str">
            <v/>
          </cell>
          <cell r="OX387" t="str">
            <v/>
          </cell>
          <cell r="OY387" t="str">
            <v/>
          </cell>
          <cell r="OZ387" t="str">
            <v/>
          </cell>
          <cell r="PA387" t="str">
            <v/>
          </cell>
          <cell r="PB387" t="str">
            <v/>
          </cell>
          <cell r="PC387" t="str">
            <v/>
          </cell>
          <cell r="PD387" t="str">
            <v/>
          </cell>
          <cell r="PE387" t="str">
            <v/>
          </cell>
          <cell r="PF387" t="str">
            <v/>
          </cell>
          <cell r="PG387" t="str">
            <v/>
          </cell>
          <cell r="PH387" t="str">
            <v/>
          </cell>
          <cell r="PI387" t="str">
            <v/>
          </cell>
          <cell r="PJ387" t="str">
            <v/>
          </cell>
          <cell r="PL387" t="str">
            <v/>
          </cell>
          <cell r="PM387" t="str">
            <v/>
          </cell>
          <cell r="PN387" t="str">
            <v/>
          </cell>
          <cell r="PO387" t="str">
            <v/>
          </cell>
          <cell r="PP387" t="str">
            <v/>
          </cell>
          <cell r="PQ387" t="str">
            <v/>
          </cell>
          <cell r="PR387" t="str">
            <v/>
          </cell>
          <cell r="PS387" t="str">
            <v/>
          </cell>
          <cell r="PT387" t="str">
            <v/>
          </cell>
          <cell r="PU387" t="str">
            <v/>
          </cell>
          <cell r="PV387" t="str">
            <v/>
          </cell>
          <cell r="PW387" t="str">
            <v/>
          </cell>
          <cell r="PX387" t="str">
            <v/>
          </cell>
          <cell r="PY387" t="str">
            <v/>
          </cell>
          <cell r="PZ387" t="str">
            <v/>
          </cell>
          <cell r="QA387" t="str">
            <v/>
          </cell>
          <cell r="QB387" t="str">
            <v/>
          </cell>
          <cell r="QC387" t="str">
            <v/>
          </cell>
          <cell r="QD387" t="str">
            <v/>
          </cell>
          <cell r="QE387" t="str">
            <v/>
          </cell>
          <cell r="QF387" t="str">
            <v/>
          </cell>
          <cell r="QG387" t="str">
            <v/>
          </cell>
          <cell r="QH387" t="str">
            <v/>
          </cell>
          <cell r="QI387" t="str">
            <v/>
          </cell>
          <cell r="QJ387" t="str">
            <v/>
          </cell>
          <cell r="QK387" t="str">
            <v/>
          </cell>
          <cell r="QL387" t="str">
            <v/>
          </cell>
          <cell r="QM387" t="str">
            <v/>
          </cell>
          <cell r="QN387" t="str">
            <v/>
          </cell>
          <cell r="QO387" t="str">
            <v/>
          </cell>
          <cell r="QP387" t="str">
            <v/>
          </cell>
          <cell r="QQ387" t="str">
            <v/>
          </cell>
          <cell r="QR387" t="str">
            <v/>
          </cell>
          <cell r="QS387" t="str">
            <v/>
          </cell>
          <cell r="QT387" t="str">
            <v/>
          </cell>
          <cell r="QU387" t="str">
            <v/>
          </cell>
          <cell r="QV387" t="str">
            <v/>
          </cell>
          <cell r="QW387" t="str">
            <v/>
          </cell>
          <cell r="QX387" t="str">
            <v/>
          </cell>
          <cell r="QY387" t="str">
            <v/>
          </cell>
          <cell r="QZ387" t="str">
            <v/>
          </cell>
          <cell r="RA387" t="str">
            <v/>
          </cell>
          <cell r="RB387" t="str">
            <v/>
          </cell>
          <cell r="RC387" t="str">
            <v/>
          </cell>
          <cell r="RD387" t="str">
            <v/>
          </cell>
          <cell r="RE387" t="str">
            <v/>
          </cell>
          <cell r="RF387" t="str">
            <v/>
          </cell>
          <cell r="RG387" t="str">
            <v/>
          </cell>
          <cell r="RH387" t="str">
            <v/>
          </cell>
          <cell r="RI387" t="str">
            <v/>
          </cell>
          <cell r="RL387">
            <v>0</v>
          </cell>
        </row>
        <row r="388">
          <cell r="NE388" t="str">
            <v>0394sk03-Hans Börner GmbH &amp; Co. KG - Nauheimer Lichtkuppel - -</v>
          </cell>
          <cell r="NN388" t="str">
            <v/>
          </cell>
          <cell r="OQ388" t="str">
            <v/>
          </cell>
          <cell r="OR388" t="str">
            <v/>
          </cell>
          <cell r="OS388" t="str">
            <v/>
          </cell>
          <cell r="OT388" t="str">
            <v/>
          </cell>
          <cell r="OU388" t="str">
            <v/>
          </cell>
          <cell r="OV388" t="str">
            <v/>
          </cell>
          <cell r="OW388" t="str">
            <v/>
          </cell>
          <cell r="OX388" t="str">
            <v/>
          </cell>
          <cell r="OY388" t="str">
            <v/>
          </cell>
          <cell r="OZ388" t="str">
            <v/>
          </cell>
          <cell r="PA388" t="str">
            <v/>
          </cell>
          <cell r="PB388" t="str">
            <v/>
          </cell>
          <cell r="PC388" t="str">
            <v/>
          </cell>
          <cell r="PD388" t="str">
            <v/>
          </cell>
          <cell r="PE388" t="str">
            <v/>
          </cell>
          <cell r="PF388" t="str">
            <v/>
          </cell>
          <cell r="PG388" t="str">
            <v/>
          </cell>
          <cell r="PH388" t="str">
            <v/>
          </cell>
          <cell r="PI388" t="str">
            <v/>
          </cell>
          <cell r="PJ388" t="str">
            <v/>
          </cell>
          <cell r="PL388" t="str">
            <v/>
          </cell>
          <cell r="PM388" t="str">
            <v/>
          </cell>
          <cell r="PN388" t="str">
            <v/>
          </cell>
          <cell r="PO388" t="str">
            <v/>
          </cell>
          <cell r="PP388" t="str">
            <v/>
          </cell>
          <cell r="PQ388" t="str">
            <v/>
          </cell>
          <cell r="PR388" t="str">
            <v/>
          </cell>
          <cell r="PS388" t="str">
            <v/>
          </cell>
          <cell r="PT388" t="str">
            <v/>
          </cell>
          <cell r="PU388" t="str">
            <v/>
          </cell>
          <cell r="PV388" t="str">
            <v/>
          </cell>
          <cell r="PW388" t="str">
            <v/>
          </cell>
          <cell r="PX388" t="str">
            <v/>
          </cell>
          <cell r="PY388" t="str">
            <v/>
          </cell>
          <cell r="PZ388" t="str">
            <v/>
          </cell>
          <cell r="QA388" t="str">
            <v/>
          </cell>
          <cell r="QB388" t="str">
            <v/>
          </cell>
          <cell r="QC388" t="str">
            <v/>
          </cell>
          <cell r="QD388" t="str">
            <v/>
          </cell>
          <cell r="QE388" t="str">
            <v/>
          </cell>
          <cell r="QF388" t="str">
            <v/>
          </cell>
          <cell r="QG388" t="str">
            <v/>
          </cell>
          <cell r="QH388" t="str">
            <v/>
          </cell>
          <cell r="QI388" t="str">
            <v/>
          </cell>
          <cell r="QJ388" t="str">
            <v/>
          </cell>
          <cell r="QK388" t="str">
            <v/>
          </cell>
          <cell r="QL388" t="str">
            <v/>
          </cell>
          <cell r="QM388" t="str">
            <v/>
          </cell>
          <cell r="QN388" t="str">
            <v/>
          </cell>
          <cell r="QO388" t="str">
            <v/>
          </cell>
          <cell r="QP388" t="str">
            <v/>
          </cell>
          <cell r="QQ388" t="str">
            <v/>
          </cell>
          <cell r="QR388" t="str">
            <v/>
          </cell>
          <cell r="QS388" t="str">
            <v/>
          </cell>
          <cell r="QT388" t="str">
            <v/>
          </cell>
          <cell r="QU388" t="str">
            <v/>
          </cell>
          <cell r="QV388" t="str">
            <v/>
          </cell>
          <cell r="QW388" t="str">
            <v/>
          </cell>
          <cell r="QX388" t="str">
            <v/>
          </cell>
          <cell r="QY388" t="str">
            <v/>
          </cell>
          <cell r="QZ388" t="str">
            <v/>
          </cell>
          <cell r="RA388" t="str">
            <v/>
          </cell>
          <cell r="RB388" t="str">
            <v/>
          </cell>
          <cell r="RC388" t="str">
            <v/>
          </cell>
          <cell r="RD388" t="str">
            <v/>
          </cell>
          <cell r="RE388" t="str">
            <v/>
          </cell>
          <cell r="RF388" t="str">
            <v/>
          </cell>
          <cell r="RG388" t="str">
            <v/>
          </cell>
          <cell r="RH388" t="str">
            <v/>
          </cell>
          <cell r="RI388" t="str">
            <v/>
          </cell>
          <cell r="RL388">
            <v>0</v>
          </cell>
        </row>
        <row r="389">
          <cell r="NE389" t="str">
            <v>0202sk03-LAMILUX Heinrich Strunz GmbH - LAMILUX CI-System Glaselement FEenergysave - Super Spacer TriSeal / T-Spacer Premium</v>
          </cell>
          <cell r="NN389" t="str">
            <v/>
          </cell>
          <cell r="OQ389" t="str">
            <v/>
          </cell>
          <cell r="OR389" t="str">
            <v/>
          </cell>
          <cell r="OS389" t="str">
            <v/>
          </cell>
          <cell r="OT389" t="str">
            <v/>
          </cell>
          <cell r="OU389" t="str">
            <v/>
          </cell>
          <cell r="OV389" t="str">
            <v/>
          </cell>
          <cell r="OW389" t="str">
            <v/>
          </cell>
          <cell r="OX389" t="str">
            <v/>
          </cell>
          <cell r="OY389" t="str">
            <v/>
          </cell>
          <cell r="OZ389" t="str">
            <v/>
          </cell>
          <cell r="PA389" t="str">
            <v/>
          </cell>
          <cell r="PB389" t="str">
            <v/>
          </cell>
          <cell r="PC389" t="str">
            <v/>
          </cell>
          <cell r="PD389" t="str">
            <v/>
          </cell>
          <cell r="PE389" t="str">
            <v/>
          </cell>
          <cell r="PF389" t="str">
            <v/>
          </cell>
          <cell r="PG389" t="str">
            <v/>
          </cell>
          <cell r="PH389" t="str">
            <v/>
          </cell>
          <cell r="PI389" t="str">
            <v/>
          </cell>
          <cell r="PJ389" t="str">
            <v/>
          </cell>
          <cell r="PL389" t="str">
            <v/>
          </cell>
          <cell r="PM389" t="str">
            <v/>
          </cell>
          <cell r="PN389" t="str">
            <v/>
          </cell>
          <cell r="PO389" t="str">
            <v/>
          </cell>
          <cell r="PP389" t="str">
            <v/>
          </cell>
          <cell r="PQ389" t="str">
            <v/>
          </cell>
          <cell r="PR389" t="str">
            <v/>
          </cell>
          <cell r="PS389" t="str">
            <v/>
          </cell>
          <cell r="PT389" t="str">
            <v/>
          </cell>
          <cell r="PU389" t="str">
            <v/>
          </cell>
          <cell r="PV389" t="str">
            <v/>
          </cell>
          <cell r="PW389" t="str">
            <v/>
          </cell>
          <cell r="PX389" t="str">
            <v/>
          </cell>
          <cell r="PY389" t="str">
            <v/>
          </cell>
          <cell r="PZ389" t="str">
            <v/>
          </cell>
          <cell r="QA389" t="str">
            <v/>
          </cell>
          <cell r="QB389" t="str">
            <v/>
          </cell>
          <cell r="QC389" t="str">
            <v/>
          </cell>
          <cell r="QD389" t="str">
            <v/>
          </cell>
          <cell r="QE389" t="str">
            <v/>
          </cell>
          <cell r="QF389" t="str">
            <v/>
          </cell>
          <cell r="QG389" t="str">
            <v/>
          </cell>
          <cell r="QH389" t="str">
            <v/>
          </cell>
          <cell r="QI389" t="str">
            <v/>
          </cell>
          <cell r="QJ389" t="str">
            <v/>
          </cell>
          <cell r="QK389" t="str">
            <v/>
          </cell>
          <cell r="QL389" t="str">
            <v/>
          </cell>
          <cell r="QM389" t="str">
            <v/>
          </cell>
          <cell r="QN389" t="str">
            <v/>
          </cell>
          <cell r="QO389" t="str">
            <v/>
          </cell>
          <cell r="QP389" t="str">
            <v/>
          </cell>
          <cell r="QQ389" t="str">
            <v/>
          </cell>
          <cell r="QR389" t="str">
            <v/>
          </cell>
          <cell r="QS389" t="str">
            <v/>
          </cell>
          <cell r="QT389" t="str">
            <v/>
          </cell>
          <cell r="QU389" t="str">
            <v/>
          </cell>
          <cell r="QV389" t="str">
            <v/>
          </cell>
          <cell r="QW389" t="str">
            <v/>
          </cell>
          <cell r="QX389" t="str">
            <v/>
          </cell>
          <cell r="QY389" t="str">
            <v/>
          </cell>
          <cell r="QZ389" t="str">
            <v/>
          </cell>
          <cell r="RA389" t="str">
            <v/>
          </cell>
          <cell r="RB389" t="str">
            <v/>
          </cell>
          <cell r="RC389" t="str">
            <v/>
          </cell>
          <cell r="RD389" t="str">
            <v/>
          </cell>
          <cell r="RE389" t="str">
            <v/>
          </cell>
          <cell r="RF389" t="str">
            <v/>
          </cell>
          <cell r="RG389" t="str">
            <v/>
          </cell>
          <cell r="RH389" t="str">
            <v/>
          </cell>
          <cell r="RI389" t="str">
            <v/>
          </cell>
          <cell r="RL389">
            <v>0</v>
          </cell>
        </row>
        <row r="390">
          <cell r="NE390" t="str">
            <v>1071sk03-LAMILUX Heinrich Strunz GmbH - LAMILUX CI-System Lichtband B energysave - -</v>
          </cell>
          <cell r="NN390" t="str">
            <v/>
          </cell>
          <cell r="OQ390" t="str">
            <v/>
          </cell>
          <cell r="OR390" t="str">
            <v/>
          </cell>
          <cell r="OS390" t="str">
            <v/>
          </cell>
          <cell r="OT390" t="str">
            <v/>
          </cell>
          <cell r="OU390" t="str">
            <v/>
          </cell>
          <cell r="OV390" t="str">
            <v/>
          </cell>
          <cell r="OW390" t="str">
            <v/>
          </cell>
          <cell r="OX390" t="str">
            <v/>
          </cell>
          <cell r="OY390" t="str">
            <v/>
          </cell>
          <cell r="OZ390" t="str">
            <v/>
          </cell>
          <cell r="PA390" t="str">
            <v/>
          </cell>
          <cell r="PB390" t="str">
            <v/>
          </cell>
          <cell r="PC390" t="str">
            <v/>
          </cell>
          <cell r="PD390" t="str">
            <v/>
          </cell>
          <cell r="PE390" t="str">
            <v/>
          </cell>
          <cell r="PF390" t="str">
            <v/>
          </cell>
          <cell r="PG390" t="str">
            <v/>
          </cell>
          <cell r="PH390" t="str">
            <v/>
          </cell>
          <cell r="PI390" t="str">
            <v/>
          </cell>
          <cell r="PJ390" t="str">
            <v/>
          </cell>
          <cell r="PL390" t="str">
            <v/>
          </cell>
          <cell r="PM390" t="str">
            <v/>
          </cell>
          <cell r="PN390" t="str">
            <v/>
          </cell>
          <cell r="PO390" t="str">
            <v/>
          </cell>
          <cell r="PP390" t="str">
            <v/>
          </cell>
          <cell r="PQ390" t="str">
            <v/>
          </cell>
          <cell r="PR390" t="str">
            <v/>
          </cell>
          <cell r="PS390" t="str">
            <v/>
          </cell>
          <cell r="PT390" t="str">
            <v/>
          </cell>
          <cell r="PU390" t="str">
            <v/>
          </cell>
          <cell r="PV390" t="str">
            <v/>
          </cell>
          <cell r="PW390" t="str">
            <v/>
          </cell>
          <cell r="PX390" t="str">
            <v/>
          </cell>
          <cell r="PY390" t="str">
            <v/>
          </cell>
          <cell r="PZ390" t="str">
            <v/>
          </cell>
          <cell r="QA390" t="str">
            <v/>
          </cell>
          <cell r="QB390" t="str">
            <v/>
          </cell>
          <cell r="QC390" t="str">
            <v/>
          </cell>
          <cell r="QD390" t="str">
            <v/>
          </cell>
          <cell r="QE390" t="str">
            <v/>
          </cell>
          <cell r="QF390" t="str">
            <v/>
          </cell>
          <cell r="QG390" t="str">
            <v/>
          </cell>
          <cell r="QH390" t="str">
            <v/>
          </cell>
          <cell r="QI390" t="str">
            <v/>
          </cell>
          <cell r="QJ390" t="str">
            <v/>
          </cell>
          <cell r="QK390" t="str">
            <v/>
          </cell>
          <cell r="QL390" t="str">
            <v/>
          </cell>
          <cell r="QM390" t="str">
            <v/>
          </cell>
          <cell r="QN390" t="str">
            <v/>
          </cell>
          <cell r="QO390" t="str">
            <v/>
          </cell>
          <cell r="QP390" t="str">
            <v/>
          </cell>
          <cell r="QQ390" t="str">
            <v/>
          </cell>
          <cell r="QR390" t="str">
            <v/>
          </cell>
          <cell r="QS390" t="str">
            <v/>
          </cell>
          <cell r="QT390" t="str">
            <v/>
          </cell>
          <cell r="QU390" t="str">
            <v/>
          </cell>
          <cell r="QV390" t="str">
            <v/>
          </cell>
          <cell r="QW390" t="str">
            <v/>
          </cell>
          <cell r="QX390" t="str">
            <v/>
          </cell>
          <cell r="QY390" t="str">
            <v/>
          </cell>
          <cell r="QZ390" t="str">
            <v/>
          </cell>
          <cell r="RA390" t="str">
            <v/>
          </cell>
          <cell r="RB390" t="str">
            <v/>
          </cell>
          <cell r="RC390" t="str">
            <v/>
          </cell>
          <cell r="RD390" t="str">
            <v/>
          </cell>
          <cell r="RE390" t="str">
            <v/>
          </cell>
          <cell r="RF390" t="str">
            <v/>
          </cell>
          <cell r="RG390" t="str">
            <v/>
          </cell>
          <cell r="RH390" t="str">
            <v/>
          </cell>
          <cell r="RI390" t="str">
            <v/>
          </cell>
          <cell r="RL390">
            <v>0</v>
          </cell>
        </row>
        <row r="391">
          <cell r="NE391" t="str">
            <v>1153sk03-Roof Maker Ltd. - Fixed Flat - Super Spacer TriSeal / T-Spacer Premium</v>
          </cell>
          <cell r="NN391" t="str">
            <v/>
          </cell>
          <cell r="OQ391" t="str">
            <v/>
          </cell>
          <cell r="OR391" t="str">
            <v/>
          </cell>
          <cell r="OS391" t="str">
            <v/>
          </cell>
          <cell r="OT391" t="str">
            <v/>
          </cell>
          <cell r="OU391" t="str">
            <v/>
          </cell>
          <cell r="OV391" t="str">
            <v/>
          </cell>
          <cell r="OW391" t="str">
            <v/>
          </cell>
          <cell r="OX391" t="str">
            <v/>
          </cell>
          <cell r="OY391" t="str">
            <v/>
          </cell>
          <cell r="OZ391" t="str">
            <v/>
          </cell>
          <cell r="PA391" t="str">
            <v/>
          </cell>
          <cell r="PB391" t="str">
            <v/>
          </cell>
          <cell r="PC391" t="str">
            <v/>
          </cell>
          <cell r="PD391" t="str">
            <v/>
          </cell>
          <cell r="PE391" t="str">
            <v/>
          </cell>
          <cell r="PF391" t="str">
            <v/>
          </cell>
          <cell r="PG391" t="str">
            <v/>
          </cell>
          <cell r="PH391" t="str">
            <v/>
          </cell>
          <cell r="PI391" t="str">
            <v/>
          </cell>
          <cell r="PJ391" t="str">
            <v/>
          </cell>
          <cell r="PL391" t="str">
            <v/>
          </cell>
          <cell r="PM391" t="str">
            <v/>
          </cell>
          <cell r="PN391" t="str">
            <v/>
          </cell>
          <cell r="PO391" t="str">
            <v/>
          </cell>
          <cell r="PP391" t="str">
            <v/>
          </cell>
          <cell r="PQ391" t="str">
            <v/>
          </cell>
          <cell r="PR391" t="str">
            <v/>
          </cell>
          <cell r="PS391" t="str">
            <v/>
          </cell>
          <cell r="PT391" t="str">
            <v/>
          </cell>
          <cell r="PU391" t="str">
            <v/>
          </cell>
          <cell r="PV391" t="str">
            <v/>
          </cell>
          <cell r="PW391" t="str">
            <v/>
          </cell>
          <cell r="PX391" t="str">
            <v/>
          </cell>
          <cell r="PY391" t="str">
            <v/>
          </cell>
          <cell r="PZ391" t="str">
            <v/>
          </cell>
          <cell r="QA391" t="str">
            <v/>
          </cell>
          <cell r="QB391" t="str">
            <v/>
          </cell>
          <cell r="QC391" t="str">
            <v/>
          </cell>
          <cell r="QD391" t="str">
            <v/>
          </cell>
          <cell r="QE391" t="str">
            <v/>
          </cell>
          <cell r="QF391" t="str">
            <v/>
          </cell>
          <cell r="QG391" t="str">
            <v/>
          </cell>
          <cell r="QH391" t="str">
            <v/>
          </cell>
          <cell r="QI391" t="str">
            <v/>
          </cell>
          <cell r="QJ391" t="str">
            <v/>
          </cell>
          <cell r="QK391" t="str">
            <v/>
          </cell>
          <cell r="QL391" t="str">
            <v/>
          </cell>
          <cell r="QM391" t="str">
            <v/>
          </cell>
          <cell r="QN391" t="str">
            <v/>
          </cell>
          <cell r="QO391" t="str">
            <v/>
          </cell>
          <cell r="QP391" t="str">
            <v/>
          </cell>
          <cell r="QQ391" t="str">
            <v/>
          </cell>
          <cell r="QR391" t="str">
            <v/>
          </cell>
          <cell r="QS391" t="str">
            <v/>
          </cell>
          <cell r="QT391" t="str">
            <v/>
          </cell>
          <cell r="QU391" t="str">
            <v/>
          </cell>
          <cell r="QV391" t="str">
            <v/>
          </cell>
          <cell r="QW391" t="str">
            <v/>
          </cell>
          <cell r="QX391" t="str">
            <v/>
          </cell>
          <cell r="QY391" t="str">
            <v/>
          </cell>
          <cell r="QZ391" t="str">
            <v/>
          </cell>
          <cell r="RA391" t="str">
            <v/>
          </cell>
          <cell r="RB391" t="str">
            <v/>
          </cell>
          <cell r="RC391" t="str">
            <v/>
          </cell>
          <cell r="RD391" t="str">
            <v/>
          </cell>
          <cell r="RE391" t="str">
            <v/>
          </cell>
          <cell r="RF391" t="str">
            <v/>
          </cell>
          <cell r="RG391" t="str">
            <v/>
          </cell>
          <cell r="RH391" t="str">
            <v/>
          </cell>
          <cell r="RI391" t="str">
            <v/>
          </cell>
          <cell r="RL391">
            <v>0</v>
          </cell>
        </row>
        <row r="392">
          <cell r="NE392" t="str">
            <v>0473rw03-FAKRO PP sp. z o.o. - FTT U8 Thermo 2012 - TGI</v>
          </cell>
          <cell r="NN392" t="str">
            <v/>
          </cell>
          <cell r="OQ392" t="str">
            <v/>
          </cell>
          <cell r="OR392" t="str">
            <v/>
          </cell>
          <cell r="OS392" t="str">
            <v/>
          </cell>
          <cell r="OT392" t="str">
            <v/>
          </cell>
          <cell r="OU392" t="str">
            <v/>
          </cell>
          <cell r="OV392" t="str">
            <v/>
          </cell>
          <cell r="OW392" t="str">
            <v/>
          </cell>
          <cell r="OX392" t="str">
            <v/>
          </cell>
          <cell r="OY392" t="str">
            <v/>
          </cell>
          <cell r="OZ392" t="str">
            <v/>
          </cell>
          <cell r="PA392" t="str">
            <v/>
          </cell>
          <cell r="PB392" t="str">
            <v/>
          </cell>
          <cell r="PC392" t="str">
            <v/>
          </cell>
          <cell r="PD392" t="str">
            <v/>
          </cell>
          <cell r="PE392" t="str">
            <v/>
          </cell>
          <cell r="PF392" t="str">
            <v/>
          </cell>
          <cell r="PG392" t="str">
            <v/>
          </cell>
          <cell r="PH392" t="str">
            <v/>
          </cell>
          <cell r="PI392" t="str">
            <v/>
          </cell>
          <cell r="PJ392" t="str">
            <v/>
          </cell>
          <cell r="PL392" t="str">
            <v/>
          </cell>
          <cell r="PM392" t="str">
            <v/>
          </cell>
          <cell r="PN392" t="str">
            <v/>
          </cell>
          <cell r="PO392" t="str">
            <v/>
          </cell>
          <cell r="PP392" t="str">
            <v/>
          </cell>
          <cell r="PQ392" t="str">
            <v/>
          </cell>
          <cell r="PR392" t="str">
            <v/>
          </cell>
          <cell r="PS392" t="str">
            <v/>
          </cell>
          <cell r="PT392" t="str">
            <v/>
          </cell>
          <cell r="PU392" t="str">
            <v/>
          </cell>
          <cell r="PV392" t="str">
            <v/>
          </cell>
          <cell r="PW392" t="str">
            <v/>
          </cell>
          <cell r="PX392" t="str">
            <v/>
          </cell>
          <cell r="PY392" t="str">
            <v/>
          </cell>
          <cell r="PZ392" t="str">
            <v/>
          </cell>
          <cell r="QA392" t="str">
            <v/>
          </cell>
          <cell r="QB392" t="str">
            <v/>
          </cell>
          <cell r="QC392" t="str">
            <v/>
          </cell>
          <cell r="QD392" t="str">
            <v/>
          </cell>
          <cell r="QE392" t="str">
            <v/>
          </cell>
          <cell r="QF392" t="str">
            <v/>
          </cell>
          <cell r="QG392" t="str">
            <v/>
          </cell>
          <cell r="QH392" t="str">
            <v/>
          </cell>
          <cell r="QI392" t="str">
            <v/>
          </cell>
          <cell r="QJ392" t="str">
            <v/>
          </cell>
          <cell r="QK392" t="str">
            <v/>
          </cell>
          <cell r="QL392" t="str">
            <v/>
          </cell>
          <cell r="QM392" t="str">
            <v/>
          </cell>
          <cell r="QN392" t="str">
            <v/>
          </cell>
          <cell r="QO392" t="str">
            <v/>
          </cell>
          <cell r="QP392" t="str">
            <v/>
          </cell>
          <cell r="QQ392" t="str">
            <v/>
          </cell>
          <cell r="QR392" t="str">
            <v/>
          </cell>
          <cell r="QS392" t="str">
            <v/>
          </cell>
          <cell r="QT392" t="str">
            <v/>
          </cell>
          <cell r="QU392" t="str">
            <v/>
          </cell>
          <cell r="QV392" t="str">
            <v/>
          </cell>
          <cell r="QW392" t="str">
            <v/>
          </cell>
          <cell r="QX392" t="str">
            <v/>
          </cell>
          <cell r="QY392" t="str">
            <v/>
          </cell>
          <cell r="QZ392" t="str">
            <v/>
          </cell>
          <cell r="RA392" t="str">
            <v/>
          </cell>
          <cell r="RB392" t="str">
            <v/>
          </cell>
          <cell r="RC392" t="str">
            <v/>
          </cell>
          <cell r="RD392" t="str">
            <v/>
          </cell>
          <cell r="RE392" t="str">
            <v/>
          </cell>
          <cell r="RF392" t="str">
            <v/>
          </cell>
          <cell r="RG392" t="str">
            <v/>
          </cell>
          <cell r="RH392" t="str">
            <v/>
          </cell>
          <cell r="RI392" t="str">
            <v/>
          </cell>
          <cell r="RL392">
            <v>0</v>
          </cell>
        </row>
        <row r="393">
          <cell r="NE393" t="str">
            <v>0592rw02-VELUX A/S - GGU -K-- 008230 - TGI</v>
          </cell>
          <cell r="NN393" t="str">
            <v/>
          </cell>
          <cell r="OQ393" t="str">
            <v/>
          </cell>
          <cell r="OR393" t="str">
            <v/>
          </cell>
          <cell r="OS393" t="str">
            <v/>
          </cell>
          <cell r="OT393" t="str">
            <v/>
          </cell>
          <cell r="OU393" t="str">
            <v/>
          </cell>
          <cell r="OV393" t="str">
            <v/>
          </cell>
          <cell r="OW393" t="str">
            <v/>
          </cell>
          <cell r="OX393" t="str">
            <v/>
          </cell>
          <cell r="OY393" t="str">
            <v/>
          </cell>
          <cell r="OZ393" t="str">
            <v/>
          </cell>
          <cell r="PA393" t="str">
            <v/>
          </cell>
          <cell r="PB393" t="str">
            <v/>
          </cell>
          <cell r="PC393" t="str">
            <v/>
          </cell>
          <cell r="PD393" t="str">
            <v/>
          </cell>
          <cell r="PE393" t="str">
            <v/>
          </cell>
          <cell r="PF393" t="str">
            <v/>
          </cell>
          <cell r="PG393" t="str">
            <v/>
          </cell>
          <cell r="PH393" t="str">
            <v/>
          </cell>
          <cell r="PI393" t="str">
            <v/>
          </cell>
          <cell r="PJ393" t="str">
            <v/>
          </cell>
          <cell r="PL393" t="str">
            <v/>
          </cell>
          <cell r="PM393" t="str">
            <v/>
          </cell>
          <cell r="PN393" t="str">
            <v/>
          </cell>
          <cell r="PO393" t="str">
            <v/>
          </cell>
          <cell r="PP393" t="str">
            <v/>
          </cell>
          <cell r="PQ393" t="str">
            <v/>
          </cell>
          <cell r="PR393" t="str">
            <v/>
          </cell>
          <cell r="PS393" t="str">
            <v/>
          </cell>
          <cell r="PT393" t="str">
            <v/>
          </cell>
          <cell r="PU393" t="str">
            <v/>
          </cell>
          <cell r="PV393" t="str">
            <v/>
          </cell>
          <cell r="PW393" t="str">
            <v/>
          </cell>
          <cell r="PX393" t="str">
            <v/>
          </cell>
          <cell r="PY393" t="str">
            <v/>
          </cell>
          <cell r="PZ393" t="str">
            <v/>
          </cell>
          <cell r="QA393" t="str">
            <v/>
          </cell>
          <cell r="QB393" t="str">
            <v/>
          </cell>
          <cell r="QC393" t="str">
            <v/>
          </cell>
          <cell r="QD393" t="str">
            <v/>
          </cell>
          <cell r="QE393" t="str">
            <v/>
          </cell>
          <cell r="QF393" t="str">
            <v/>
          </cell>
          <cell r="QG393" t="str">
            <v/>
          </cell>
          <cell r="QH393" t="str">
            <v/>
          </cell>
          <cell r="QI393" t="str">
            <v/>
          </cell>
          <cell r="QJ393" t="str">
            <v/>
          </cell>
          <cell r="QK393" t="str">
            <v/>
          </cell>
          <cell r="QL393" t="str">
            <v/>
          </cell>
          <cell r="QM393" t="str">
            <v/>
          </cell>
          <cell r="QN393" t="str">
            <v/>
          </cell>
          <cell r="QO393" t="str">
            <v/>
          </cell>
          <cell r="QP393" t="str">
            <v/>
          </cell>
          <cell r="QQ393" t="str">
            <v/>
          </cell>
          <cell r="QR393" t="str">
            <v/>
          </cell>
          <cell r="QS393" t="str">
            <v/>
          </cell>
          <cell r="QT393" t="str">
            <v/>
          </cell>
          <cell r="QU393" t="str">
            <v/>
          </cell>
          <cell r="QV393" t="str">
            <v/>
          </cell>
          <cell r="QW393" t="str">
            <v/>
          </cell>
          <cell r="QX393" t="str">
            <v/>
          </cell>
          <cell r="QY393" t="str">
            <v/>
          </cell>
          <cell r="QZ393" t="str">
            <v/>
          </cell>
          <cell r="RA393" t="str">
            <v/>
          </cell>
          <cell r="RB393" t="str">
            <v/>
          </cell>
          <cell r="RC393" t="str">
            <v/>
          </cell>
          <cell r="RD393" t="str">
            <v/>
          </cell>
          <cell r="RE393" t="str">
            <v/>
          </cell>
          <cell r="RF393" t="str">
            <v/>
          </cell>
          <cell r="RG393" t="str">
            <v/>
          </cell>
          <cell r="RH393" t="str">
            <v/>
          </cell>
          <cell r="RI393" t="str">
            <v/>
          </cell>
          <cell r="RL393">
            <v>0</v>
          </cell>
        </row>
        <row r="394">
          <cell r="NE394" t="str">
            <v>0726cw03-Aluprof S.A. - MB-SR50N HI+ - SWISSPACER Ultimate</v>
          </cell>
          <cell r="NN394" t="str">
            <v/>
          </cell>
          <cell r="OQ394" t="str">
            <v/>
          </cell>
          <cell r="OR394" t="str">
            <v/>
          </cell>
          <cell r="OS394" t="str">
            <v/>
          </cell>
          <cell r="OT394" t="str">
            <v/>
          </cell>
          <cell r="OU394" t="str">
            <v/>
          </cell>
          <cell r="OV394" t="str">
            <v/>
          </cell>
          <cell r="OW394" t="str">
            <v/>
          </cell>
          <cell r="OX394" t="str">
            <v/>
          </cell>
          <cell r="OY394" t="str">
            <v/>
          </cell>
          <cell r="OZ394" t="str">
            <v/>
          </cell>
          <cell r="PA394" t="str">
            <v/>
          </cell>
          <cell r="PB394" t="str">
            <v/>
          </cell>
          <cell r="PC394" t="str">
            <v/>
          </cell>
          <cell r="PD394" t="str">
            <v/>
          </cell>
          <cell r="PE394" t="str">
            <v/>
          </cell>
          <cell r="PF394" t="str">
            <v/>
          </cell>
          <cell r="PG394" t="str">
            <v/>
          </cell>
          <cell r="PH394" t="str">
            <v/>
          </cell>
          <cell r="PI394" t="str">
            <v/>
          </cell>
          <cell r="PJ394" t="str">
            <v/>
          </cell>
          <cell r="PL394" t="str">
            <v/>
          </cell>
          <cell r="PM394" t="str">
            <v/>
          </cell>
          <cell r="PN394" t="str">
            <v/>
          </cell>
          <cell r="PO394" t="str">
            <v/>
          </cell>
          <cell r="PP394" t="str">
            <v/>
          </cell>
          <cell r="PQ394" t="str">
            <v/>
          </cell>
          <cell r="PR394" t="str">
            <v/>
          </cell>
          <cell r="PS394" t="str">
            <v/>
          </cell>
          <cell r="PT394" t="str">
            <v/>
          </cell>
          <cell r="PU394" t="str">
            <v/>
          </cell>
          <cell r="PV394" t="str">
            <v/>
          </cell>
          <cell r="PW394" t="str">
            <v/>
          </cell>
          <cell r="PX394" t="str">
            <v/>
          </cell>
          <cell r="PY394" t="str">
            <v/>
          </cell>
          <cell r="PZ394" t="str">
            <v/>
          </cell>
          <cell r="QA394" t="str">
            <v/>
          </cell>
          <cell r="QB394" t="str">
            <v/>
          </cell>
          <cell r="QC394" t="str">
            <v/>
          </cell>
          <cell r="QD394" t="str">
            <v/>
          </cell>
          <cell r="QE394" t="str">
            <v/>
          </cell>
          <cell r="QF394" t="str">
            <v/>
          </cell>
          <cell r="QG394" t="str">
            <v/>
          </cell>
          <cell r="QH394" t="str">
            <v/>
          </cell>
          <cell r="QI394" t="str">
            <v/>
          </cell>
          <cell r="QJ394" t="str">
            <v/>
          </cell>
          <cell r="QK394" t="str">
            <v/>
          </cell>
          <cell r="QL394" t="str">
            <v/>
          </cell>
          <cell r="QM394" t="str">
            <v/>
          </cell>
          <cell r="QN394" t="str">
            <v/>
          </cell>
          <cell r="QO394" t="str">
            <v/>
          </cell>
          <cell r="QP394" t="str">
            <v/>
          </cell>
          <cell r="QQ394" t="str">
            <v/>
          </cell>
          <cell r="QR394" t="str">
            <v/>
          </cell>
          <cell r="QS394" t="str">
            <v/>
          </cell>
          <cell r="QT394" t="str">
            <v/>
          </cell>
          <cell r="QU394" t="str">
            <v/>
          </cell>
          <cell r="QV394" t="str">
            <v/>
          </cell>
          <cell r="QW394" t="str">
            <v/>
          </cell>
          <cell r="QX394" t="str">
            <v/>
          </cell>
          <cell r="QY394" t="str">
            <v/>
          </cell>
          <cell r="QZ394" t="str">
            <v/>
          </cell>
          <cell r="RA394" t="str">
            <v/>
          </cell>
          <cell r="RB394" t="str">
            <v/>
          </cell>
          <cell r="RC394" t="str">
            <v/>
          </cell>
          <cell r="RD394" t="str">
            <v/>
          </cell>
          <cell r="RE394" t="str">
            <v/>
          </cell>
          <cell r="RF394" t="str">
            <v/>
          </cell>
          <cell r="RG394" t="str">
            <v/>
          </cell>
          <cell r="RH394" t="str">
            <v/>
          </cell>
          <cell r="RI394" t="str">
            <v/>
          </cell>
          <cell r="RL394">
            <v>0</v>
          </cell>
        </row>
        <row r="395">
          <cell r="NE395" t="str">
            <v>0725cw03-Aluprof S.A. - MB-TT50 - SWISSPACER Ultimate</v>
          </cell>
          <cell r="NN395" t="str">
            <v/>
          </cell>
          <cell r="OQ395" t="str">
            <v/>
          </cell>
          <cell r="OR395" t="str">
            <v/>
          </cell>
          <cell r="OS395" t="str">
            <v/>
          </cell>
          <cell r="OT395" t="str">
            <v/>
          </cell>
          <cell r="OU395" t="str">
            <v/>
          </cell>
          <cell r="OV395" t="str">
            <v/>
          </cell>
          <cell r="OW395" t="str">
            <v/>
          </cell>
          <cell r="OX395" t="str">
            <v/>
          </cell>
          <cell r="OY395" t="str">
            <v/>
          </cell>
          <cell r="OZ395" t="str">
            <v/>
          </cell>
          <cell r="PA395" t="str">
            <v/>
          </cell>
          <cell r="PB395" t="str">
            <v/>
          </cell>
          <cell r="PC395" t="str">
            <v/>
          </cell>
          <cell r="PD395" t="str">
            <v/>
          </cell>
          <cell r="PE395" t="str">
            <v/>
          </cell>
          <cell r="PF395" t="str">
            <v/>
          </cell>
          <cell r="PG395" t="str">
            <v/>
          </cell>
          <cell r="PH395" t="str">
            <v/>
          </cell>
          <cell r="PI395" t="str">
            <v/>
          </cell>
          <cell r="PJ395" t="str">
            <v/>
          </cell>
          <cell r="PL395" t="str">
            <v/>
          </cell>
          <cell r="PM395" t="str">
            <v/>
          </cell>
          <cell r="PN395" t="str">
            <v/>
          </cell>
          <cell r="PO395" t="str">
            <v/>
          </cell>
          <cell r="PP395" t="str">
            <v/>
          </cell>
          <cell r="PQ395" t="str">
            <v/>
          </cell>
          <cell r="PR395" t="str">
            <v/>
          </cell>
          <cell r="PS395" t="str">
            <v/>
          </cell>
          <cell r="PT395" t="str">
            <v/>
          </cell>
          <cell r="PU395" t="str">
            <v/>
          </cell>
          <cell r="PV395" t="str">
            <v/>
          </cell>
          <cell r="PW395" t="str">
            <v/>
          </cell>
          <cell r="PX395" t="str">
            <v/>
          </cell>
          <cell r="PY395" t="str">
            <v/>
          </cell>
          <cell r="PZ395" t="str">
            <v/>
          </cell>
          <cell r="QA395" t="str">
            <v/>
          </cell>
          <cell r="QB395" t="str">
            <v/>
          </cell>
          <cell r="QC395" t="str">
            <v/>
          </cell>
          <cell r="QD395" t="str">
            <v/>
          </cell>
          <cell r="QE395" t="str">
            <v/>
          </cell>
          <cell r="QF395" t="str">
            <v/>
          </cell>
          <cell r="QG395" t="str">
            <v/>
          </cell>
          <cell r="QH395" t="str">
            <v/>
          </cell>
          <cell r="QI395" t="str">
            <v/>
          </cell>
          <cell r="QJ395" t="str">
            <v/>
          </cell>
          <cell r="QK395" t="str">
            <v/>
          </cell>
          <cell r="QL395" t="str">
            <v/>
          </cell>
          <cell r="QM395" t="str">
            <v/>
          </cell>
          <cell r="QN395" t="str">
            <v/>
          </cell>
          <cell r="QO395" t="str">
            <v/>
          </cell>
          <cell r="QP395" t="str">
            <v/>
          </cell>
          <cell r="QQ395" t="str">
            <v/>
          </cell>
          <cell r="QR395" t="str">
            <v/>
          </cell>
          <cell r="QS395" t="str">
            <v/>
          </cell>
          <cell r="QT395" t="str">
            <v/>
          </cell>
          <cell r="QU395" t="str">
            <v/>
          </cell>
          <cell r="QV395" t="str">
            <v/>
          </cell>
          <cell r="QW395" t="str">
            <v/>
          </cell>
          <cell r="QX395" t="str">
            <v/>
          </cell>
          <cell r="QY395" t="str">
            <v/>
          </cell>
          <cell r="QZ395" t="str">
            <v/>
          </cell>
          <cell r="RA395" t="str">
            <v/>
          </cell>
          <cell r="RB395" t="str">
            <v/>
          </cell>
          <cell r="RC395" t="str">
            <v/>
          </cell>
          <cell r="RD395" t="str">
            <v/>
          </cell>
          <cell r="RE395" t="str">
            <v/>
          </cell>
          <cell r="RF395" t="str">
            <v/>
          </cell>
          <cell r="RG395" t="str">
            <v/>
          </cell>
          <cell r="RH395" t="str">
            <v/>
          </cell>
          <cell r="RI395" t="str">
            <v/>
          </cell>
          <cell r="RL395">
            <v>0</v>
          </cell>
        </row>
        <row r="396">
          <cell r="NE396" t="str">
            <v>0155cw03-batimet GmbH - TM50 SE - SWISSPACER V</v>
          </cell>
          <cell r="NN396" t="str">
            <v/>
          </cell>
          <cell r="OQ396" t="str">
            <v/>
          </cell>
          <cell r="OR396" t="str">
            <v/>
          </cell>
          <cell r="OS396" t="str">
            <v/>
          </cell>
          <cell r="OT396" t="str">
            <v/>
          </cell>
          <cell r="OU396" t="str">
            <v/>
          </cell>
          <cell r="OV396" t="str">
            <v/>
          </cell>
          <cell r="OW396" t="str">
            <v/>
          </cell>
          <cell r="OX396" t="str">
            <v/>
          </cell>
          <cell r="OY396" t="str">
            <v/>
          </cell>
          <cell r="OZ396" t="str">
            <v/>
          </cell>
          <cell r="PA396" t="str">
            <v/>
          </cell>
          <cell r="PB396" t="str">
            <v/>
          </cell>
          <cell r="PC396" t="str">
            <v/>
          </cell>
          <cell r="PD396" t="str">
            <v/>
          </cell>
          <cell r="PE396" t="str">
            <v/>
          </cell>
          <cell r="PF396" t="str">
            <v/>
          </cell>
          <cell r="PG396" t="str">
            <v/>
          </cell>
          <cell r="PH396" t="str">
            <v/>
          </cell>
          <cell r="PI396" t="str">
            <v/>
          </cell>
          <cell r="PJ396" t="str">
            <v/>
          </cell>
          <cell r="PL396" t="str">
            <v/>
          </cell>
          <cell r="PM396" t="str">
            <v/>
          </cell>
          <cell r="PN396" t="str">
            <v/>
          </cell>
          <cell r="PO396" t="str">
            <v/>
          </cell>
          <cell r="PP396" t="str">
            <v/>
          </cell>
          <cell r="PQ396" t="str">
            <v/>
          </cell>
          <cell r="PR396" t="str">
            <v/>
          </cell>
          <cell r="PS396" t="str">
            <v/>
          </cell>
          <cell r="PT396" t="str">
            <v/>
          </cell>
          <cell r="PU396" t="str">
            <v/>
          </cell>
          <cell r="PV396" t="str">
            <v/>
          </cell>
          <cell r="PW396" t="str">
            <v/>
          </cell>
          <cell r="PX396" t="str">
            <v/>
          </cell>
          <cell r="PY396" t="str">
            <v/>
          </cell>
          <cell r="PZ396" t="str">
            <v/>
          </cell>
          <cell r="QA396" t="str">
            <v/>
          </cell>
          <cell r="QB396" t="str">
            <v/>
          </cell>
          <cell r="QC396" t="str">
            <v/>
          </cell>
          <cell r="QD396" t="str">
            <v/>
          </cell>
          <cell r="QE396" t="str">
            <v/>
          </cell>
          <cell r="QF396" t="str">
            <v/>
          </cell>
          <cell r="QG396" t="str">
            <v/>
          </cell>
          <cell r="QH396" t="str">
            <v/>
          </cell>
          <cell r="QI396" t="str">
            <v/>
          </cell>
          <cell r="QJ396" t="str">
            <v/>
          </cell>
          <cell r="QK396" t="str">
            <v/>
          </cell>
          <cell r="QL396" t="str">
            <v/>
          </cell>
          <cell r="QM396" t="str">
            <v/>
          </cell>
          <cell r="QN396" t="str">
            <v/>
          </cell>
          <cell r="QO396" t="str">
            <v/>
          </cell>
          <cell r="QP396" t="str">
            <v/>
          </cell>
          <cell r="QQ396" t="str">
            <v/>
          </cell>
          <cell r="QR396" t="str">
            <v/>
          </cell>
          <cell r="QS396" t="str">
            <v/>
          </cell>
          <cell r="QT396" t="str">
            <v/>
          </cell>
          <cell r="QU396" t="str">
            <v/>
          </cell>
          <cell r="QV396" t="str">
            <v/>
          </cell>
          <cell r="QW396" t="str">
            <v/>
          </cell>
          <cell r="QX396" t="str">
            <v/>
          </cell>
          <cell r="QY396" t="str">
            <v/>
          </cell>
          <cell r="QZ396" t="str">
            <v/>
          </cell>
          <cell r="RA396" t="str">
            <v/>
          </cell>
          <cell r="RB396" t="str">
            <v/>
          </cell>
          <cell r="RC396" t="str">
            <v/>
          </cell>
          <cell r="RD396" t="str">
            <v/>
          </cell>
          <cell r="RE396" t="str">
            <v/>
          </cell>
          <cell r="RF396" t="str">
            <v/>
          </cell>
          <cell r="RG396" t="str">
            <v/>
          </cell>
          <cell r="RH396" t="str">
            <v/>
          </cell>
          <cell r="RI396" t="str">
            <v/>
          </cell>
          <cell r="RL396">
            <v>0</v>
          </cell>
        </row>
        <row r="397">
          <cell r="NE397" t="str">
            <v>0963cw03-Forster Profilsysteme AG - forster thermfix® vario Hi 45 mm - SWISSPACER Ultimate</v>
          </cell>
          <cell r="NN397" t="str">
            <v/>
          </cell>
          <cell r="OQ397" t="str">
            <v/>
          </cell>
          <cell r="OR397" t="str">
            <v/>
          </cell>
          <cell r="OS397" t="str">
            <v/>
          </cell>
          <cell r="OT397" t="str">
            <v/>
          </cell>
          <cell r="OU397" t="str">
            <v/>
          </cell>
          <cell r="OV397" t="str">
            <v/>
          </cell>
          <cell r="OW397" t="str">
            <v/>
          </cell>
          <cell r="OX397" t="str">
            <v/>
          </cell>
          <cell r="OY397" t="str">
            <v/>
          </cell>
          <cell r="OZ397" t="str">
            <v/>
          </cell>
          <cell r="PA397" t="str">
            <v/>
          </cell>
          <cell r="PB397" t="str">
            <v/>
          </cell>
          <cell r="PC397" t="str">
            <v/>
          </cell>
          <cell r="PD397" t="str">
            <v/>
          </cell>
          <cell r="PE397" t="str">
            <v/>
          </cell>
          <cell r="PF397" t="str">
            <v/>
          </cell>
          <cell r="PG397" t="str">
            <v/>
          </cell>
          <cell r="PH397" t="str">
            <v/>
          </cell>
          <cell r="PI397" t="str">
            <v/>
          </cell>
          <cell r="PJ397" t="str">
            <v/>
          </cell>
          <cell r="PL397" t="str">
            <v/>
          </cell>
          <cell r="PM397" t="str">
            <v/>
          </cell>
          <cell r="PN397" t="str">
            <v/>
          </cell>
          <cell r="PO397" t="str">
            <v/>
          </cell>
          <cell r="PP397" t="str">
            <v/>
          </cell>
          <cell r="PQ397" t="str">
            <v/>
          </cell>
          <cell r="PR397" t="str">
            <v/>
          </cell>
          <cell r="PS397" t="str">
            <v/>
          </cell>
          <cell r="PT397" t="str">
            <v/>
          </cell>
          <cell r="PU397" t="str">
            <v/>
          </cell>
          <cell r="PV397" t="str">
            <v/>
          </cell>
          <cell r="PW397" t="str">
            <v/>
          </cell>
          <cell r="PX397" t="str">
            <v/>
          </cell>
          <cell r="PY397" t="str">
            <v/>
          </cell>
          <cell r="PZ397" t="str">
            <v/>
          </cell>
          <cell r="QA397" t="str">
            <v/>
          </cell>
          <cell r="QB397" t="str">
            <v/>
          </cell>
          <cell r="QC397" t="str">
            <v/>
          </cell>
          <cell r="QD397" t="str">
            <v/>
          </cell>
          <cell r="QE397" t="str">
            <v/>
          </cell>
          <cell r="QF397" t="str">
            <v/>
          </cell>
          <cell r="QG397" t="str">
            <v/>
          </cell>
          <cell r="QH397" t="str">
            <v/>
          </cell>
          <cell r="QI397" t="str">
            <v/>
          </cell>
          <cell r="QJ397" t="str">
            <v/>
          </cell>
          <cell r="QK397" t="str">
            <v/>
          </cell>
          <cell r="QL397" t="str">
            <v/>
          </cell>
          <cell r="QM397" t="str">
            <v/>
          </cell>
          <cell r="QN397" t="str">
            <v/>
          </cell>
          <cell r="QO397" t="str">
            <v/>
          </cell>
          <cell r="QP397" t="str">
            <v/>
          </cell>
          <cell r="QQ397" t="str">
            <v/>
          </cell>
          <cell r="QR397" t="str">
            <v/>
          </cell>
          <cell r="QS397" t="str">
            <v/>
          </cell>
          <cell r="QT397" t="str">
            <v/>
          </cell>
          <cell r="QU397" t="str">
            <v/>
          </cell>
          <cell r="QV397" t="str">
            <v/>
          </cell>
          <cell r="QW397" t="str">
            <v/>
          </cell>
          <cell r="QX397" t="str">
            <v/>
          </cell>
          <cell r="QY397" t="str">
            <v/>
          </cell>
          <cell r="QZ397" t="str">
            <v/>
          </cell>
          <cell r="RA397" t="str">
            <v/>
          </cell>
          <cell r="RB397" t="str">
            <v/>
          </cell>
          <cell r="RC397" t="str">
            <v/>
          </cell>
          <cell r="RD397" t="str">
            <v/>
          </cell>
          <cell r="RE397" t="str">
            <v/>
          </cell>
          <cell r="RF397" t="str">
            <v/>
          </cell>
          <cell r="RG397" t="str">
            <v/>
          </cell>
          <cell r="RH397" t="str">
            <v/>
          </cell>
          <cell r="RI397" t="str">
            <v/>
          </cell>
          <cell r="RL397">
            <v>0</v>
          </cell>
        </row>
        <row r="398">
          <cell r="NE398" t="str">
            <v>0991cw03-Forster Profilsysteme AG - forster thermfix® vario Hi 60 mm - SWISSPACER Ultimate</v>
          </cell>
          <cell r="NN398" t="str">
            <v/>
          </cell>
          <cell r="OQ398" t="str">
            <v/>
          </cell>
          <cell r="OR398" t="str">
            <v/>
          </cell>
          <cell r="OS398" t="str">
            <v/>
          </cell>
          <cell r="OT398" t="str">
            <v/>
          </cell>
          <cell r="OU398" t="str">
            <v/>
          </cell>
          <cell r="OV398" t="str">
            <v/>
          </cell>
          <cell r="OW398" t="str">
            <v/>
          </cell>
          <cell r="OX398" t="str">
            <v/>
          </cell>
          <cell r="OY398" t="str">
            <v/>
          </cell>
          <cell r="OZ398" t="str">
            <v/>
          </cell>
          <cell r="PA398" t="str">
            <v/>
          </cell>
          <cell r="PB398" t="str">
            <v/>
          </cell>
          <cell r="PC398" t="str">
            <v/>
          </cell>
          <cell r="PD398" t="str">
            <v/>
          </cell>
          <cell r="PE398" t="str">
            <v/>
          </cell>
          <cell r="PF398" t="str">
            <v/>
          </cell>
          <cell r="PG398" t="str">
            <v/>
          </cell>
          <cell r="PH398" t="str">
            <v/>
          </cell>
          <cell r="PI398" t="str">
            <v/>
          </cell>
          <cell r="PJ398" t="str">
            <v/>
          </cell>
          <cell r="PL398" t="str">
            <v/>
          </cell>
          <cell r="PM398" t="str">
            <v/>
          </cell>
          <cell r="PN398" t="str">
            <v/>
          </cell>
          <cell r="PO398" t="str">
            <v/>
          </cell>
          <cell r="PP398" t="str">
            <v/>
          </cell>
          <cell r="PQ398" t="str">
            <v/>
          </cell>
          <cell r="PR398" t="str">
            <v/>
          </cell>
          <cell r="PS398" t="str">
            <v/>
          </cell>
          <cell r="PT398" t="str">
            <v/>
          </cell>
          <cell r="PU398" t="str">
            <v/>
          </cell>
          <cell r="PV398" t="str">
            <v/>
          </cell>
          <cell r="PW398" t="str">
            <v/>
          </cell>
          <cell r="PX398" t="str">
            <v/>
          </cell>
          <cell r="PY398" t="str">
            <v/>
          </cell>
          <cell r="PZ398" t="str">
            <v/>
          </cell>
          <cell r="QA398" t="str">
            <v/>
          </cell>
          <cell r="QB398" t="str">
            <v/>
          </cell>
          <cell r="QC398" t="str">
            <v/>
          </cell>
          <cell r="QD398" t="str">
            <v/>
          </cell>
          <cell r="QE398" t="str">
            <v/>
          </cell>
          <cell r="QF398" t="str">
            <v/>
          </cell>
          <cell r="QG398" t="str">
            <v/>
          </cell>
          <cell r="QH398" t="str">
            <v/>
          </cell>
          <cell r="QI398" t="str">
            <v/>
          </cell>
          <cell r="QJ398" t="str">
            <v/>
          </cell>
          <cell r="QK398" t="str">
            <v/>
          </cell>
          <cell r="QL398" t="str">
            <v/>
          </cell>
          <cell r="QM398" t="str">
            <v/>
          </cell>
          <cell r="QN398" t="str">
            <v/>
          </cell>
          <cell r="QO398" t="str">
            <v/>
          </cell>
          <cell r="QP398" t="str">
            <v/>
          </cell>
          <cell r="QQ398" t="str">
            <v/>
          </cell>
          <cell r="QR398" t="str">
            <v/>
          </cell>
          <cell r="QS398" t="str">
            <v/>
          </cell>
          <cell r="QT398" t="str">
            <v/>
          </cell>
          <cell r="QU398" t="str">
            <v/>
          </cell>
          <cell r="QV398" t="str">
            <v/>
          </cell>
          <cell r="QW398" t="str">
            <v/>
          </cell>
          <cell r="QX398" t="str">
            <v/>
          </cell>
          <cell r="QY398" t="str">
            <v/>
          </cell>
          <cell r="QZ398" t="str">
            <v/>
          </cell>
          <cell r="RA398" t="str">
            <v/>
          </cell>
          <cell r="RB398" t="str">
            <v/>
          </cell>
          <cell r="RC398" t="str">
            <v/>
          </cell>
          <cell r="RD398" t="str">
            <v/>
          </cell>
          <cell r="RE398" t="str">
            <v/>
          </cell>
          <cell r="RF398" t="str">
            <v/>
          </cell>
          <cell r="RG398" t="str">
            <v/>
          </cell>
          <cell r="RH398" t="str">
            <v/>
          </cell>
          <cell r="RI398" t="str">
            <v/>
          </cell>
          <cell r="RL398">
            <v>0</v>
          </cell>
        </row>
        <row r="399">
          <cell r="NE399" t="str">
            <v>0156cw03-GUTMANN Bausysteme GmbH - Lara GF 50 - PH - SWISSPACER V</v>
          </cell>
          <cell r="NN399" t="str">
            <v/>
          </cell>
          <cell r="OQ399" t="str">
            <v/>
          </cell>
          <cell r="OR399" t="str">
            <v/>
          </cell>
          <cell r="OS399" t="str">
            <v/>
          </cell>
          <cell r="OT399" t="str">
            <v/>
          </cell>
          <cell r="OU399" t="str">
            <v/>
          </cell>
          <cell r="OV399" t="str">
            <v/>
          </cell>
          <cell r="OW399" t="str">
            <v/>
          </cell>
          <cell r="OX399" t="str">
            <v/>
          </cell>
          <cell r="OY399" t="str">
            <v/>
          </cell>
          <cell r="OZ399" t="str">
            <v/>
          </cell>
          <cell r="PA399" t="str">
            <v/>
          </cell>
          <cell r="PB399" t="str">
            <v/>
          </cell>
          <cell r="PC399" t="str">
            <v/>
          </cell>
          <cell r="PD399" t="str">
            <v/>
          </cell>
          <cell r="PE399" t="str">
            <v/>
          </cell>
          <cell r="PF399" t="str">
            <v/>
          </cell>
          <cell r="PG399" t="str">
            <v/>
          </cell>
          <cell r="PH399" t="str">
            <v/>
          </cell>
          <cell r="PI399" t="str">
            <v/>
          </cell>
          <cell r="PJ399" t="str">
            <v/>
          </cell>
          <cell r="PL399" t="str">
            <v/>
          </cell>
          <cell r="PM399" t="str">
            <v/>
          </cell>
          <cell r="PN399" t="str">
            <v/>
          </cell>
          <cell r="PO399" t="str">
            <v/>
          </cell>
          <cell r="PP399" t="str">
            <v/>
          </cell>
          <cell r="PQ399" t="str">
            <v/>
          </cell>
          <cell r="PR399" t="str">
            <v/>
          </cell>
          <cell r="PS399" t="str">
            <v/>
          </cell>
          <cell r="PT399" t="str">
            <v/>
          </cell>
          <cell r="PU399" t="str">
            <v/>
          </cell>
          <cell r="PV399" t="str">
            <v/>
          </cell>
          <cell r="PW399" t="str">
            <v/>
          </cell>
          <cell r="PX399" t="str">
            <v/>
          </cell>
          <cell r="PY399" t="str">
            <v/>
          </cell>
          <cell r="PZ399" t="str">
            <v/>
          </cell>
          <cell r="QA399" t="str">
            <v/>
          </cell>
          <cell r="QB399" t="str">
            <v/>
          </cell>
          <cell r="QC399" t="str">
            <v/>
          </cell>
          <cell r="QD399" t="str">
            <v/>
          </cell>
          <cell r="QE399" t="str">
            <v/>
          </cell>
          <cell r="QF399" t="str">
            <v/>
          </cell>
          <cell r="QG399" t="str">
            <v/>
          </cell>
          <cell r="QH399" t="str">
            <v/>
          </cell>
          <cell r="QI399" t="str">
            <v/>
          </cell>
          <cell r="QJ399" t="str">
            <v/>
          </cell>
          <cell r="QK399" t="str">
            <v/>
          </cell>
          <cell r="QL399" t="str">
            <v/>
          </cell>
          <cell r="QM399" t="str">
            <v/>
          </cell>
          <cell r="QN399" t="str">
            <v/>
          </cell>
          <cell r="QO399" t="str">
            <v/>
          </cell>
          <cell r="QP399" t="str">
            <v/>
          </cell>
          <cell r="QQ399" t="str">
            <v/>
          </cell>
          <cell r="QR399" t="str">
            <v/>
          </cell>
          <cell r="QS399" t="str">
            <v/>
          </cell>
          <cell r="QT399" t="str">
            <v/>
          </cell>
          <cell r="QU399" t="str">
            <v/>
          </cell>
          <cell r="QV399" t="str">
            <v/>
          </cell>
          <cell r="QW399" t="str">
            <v/>
          </cell>
          <cell r="QX399" t="str">
            <v/>
          </cell>
          <cell r="QY399" t="str">
            <v/>
          </cell>
          <cell r="QZ399" t="str">
            <v/>
          </cell>
          <cell r="RA399" t="str">
            <v/>
          </cell>
          <cell r="RB399" t="str">
            <v/>
          </cell>
          <cell r="RC399" t="str">
            <v/>
          </cell>
          <cell r="RD399" t="str">
            <v/>
          </cell>
          <cell r="RE399" t="str">
            <v/>
          </cell>
          <cell r="RF399" t="str">
            <v/>
          </cell>
          <cell r="RG399" t="str">
            <v/>
          </cell>
          <cell r="RH399" t="str">
            <v/>
          </cell>
          <cell r="RI399" t="str">
            <v/>
          </cell>
          <cell r="RL399">
            <v>0</v>
          </cell>
        </row>
        <row r="400">
          <cell r="NE400" t="str">
            <v>0809cw03-Harbin Sayyas Windows Stock Co. Ltd. - Pcw70 - SWISSPACER Ultimate</v>
          </cell>
          <cell r="NN400" t="str">
            <v/>
          </cell>
          <cell r="OQ400" t="str">
            <v/>
          </cell>
          <cell r="OR400" t="str">
            <v/>
          </cell>
          <cell r="OS400" t="str">
            <v/>
          </cell>
          <cell r="OT400" t="str">
            <v/>
          </cell>
          <cell r="OU400" t="str">
            <v/>
          </cell>
          <cell r="OV400" t="str">
            <v/>
          </cell>
          <cell r="OW400" t="str">
            <v/>
          </cell>
          <cell r="OX400" t="str">
            <v/>
          </cell>
          <cell r="OY400" t="str">
            <v/>
          </cell>
          <cell r="OZ400" t="str">
            <v/>
          </cell>
          <cell r="PA400" t="str">
            <v/>
          </cell>
          <cell r="PB400" t="str">
            <v/>
          </cell>
          <cell r="PC400" t="str">
            <v/>
          </cell>
          <cell r="PD400" t="str">
            <v/>
          </cell>
          <cell r="PE400" t="str">
            <v/>
          </cell>
          <cell r="PF400" t="str">
            <v/>
          </cell>
          <cell r="PG400" t="str">
            <v/>
          </cell>
          <cell r="PH400" t="str">
            <v/>
          </cell>
          <cell r="PI400" t="str">
            <v/>
          </cell>
          <cell r="PJ400" t="str">
            <v/>
          </cell>
          <cell r="PL400" t="str">
            <v/>
          </cell>
          <cell r="PM400" t="str">
            <v/>
          </cell>
          <cell r="PN400" t="str">
            <v/>
          </cell>
          <cell r="PO400" t="str">
            <v/>
          </cell>
          <cell r="PP400" t="str">
            <v/>
          </cell>
          <cell r="PQ400" t="str">
            <v/>
          </cell>
          <cell r="PR400" t="str">
            <v/>
          </cell>
          <cell r="PS400" t="str">
            <v/>
          </cell>
          <cell r="PT400" t="str">
            <v/>
          </cell>
          <cell r="PU400" t="str">
            <v/>
          </cell>
          <cell r="PV400" t="str">
            <v/>
          </cell>
          <cell r="PW400" t="str">
            <v/>
          </cell>
          <cell r="PX400" t="str">
            <v/>
          </cell>
          <cell r="PY400" t="str">
            <v/>
          </cell>
          <cell r="PZ400" t="str">
            <v/>
          </cell>
          <cell r="QA400" t="str">
            <v/>
          </cell>
          <cell r="QB400" t="str">
            <v/>
          </cell>
          <cell r="QC400" t="str">
            <v/>
          </cell>
          <cell r="QD400" t="str">
            <v/>
          </cell>
          <cell r="QE400" t="str">
            <v/>
          </cell>
          <cell r="QF400" t="str">
            <v/>
          </cell>
          <cell r="QG400" t="str">
            <v/>
          </cell>
          <cell r="QH400" t="str">
            <v/>
          </cell>
          <cell r="QI400" t="str">
            <v/>
          </cell>
          <cell r="QJ400" t="str">
            <v/>
          </cell>
          <cell r="QK400" t="str">
            <v/>
          </cell>
          <cell r="QL400" t="str">
            <v/>
          </cell>
          <cell r="QM400" t="str">
            <v/>
          </cell>
          <cell r="QN400" t="str">
            <v/>
          </cell>
          <cell r="QO400" t="str">
            <v/>
          </cell>
          <cell r="QP400" t="str">
            <v/>
          </cell>
          <cell r="QQ400" t="str">
            <v/>
          </cell>
          <cell r="QR400" t="str">
            <v/>
          </cell>
          <cell r="QS400" t="str">
            <v/>
          </cell>
          <cell r="QT400" t="str">
            <v/>
          </cell>
          <cell r="QU400" t="str">
            <v/>
          </cell>
          <cell r="QV400" t="str">
            <v/>
          </cell>
          <cell r="QW400" t="str">
            <v/>
          </cell>
          <cell r="QX400" t="str">
            <v/>
          </cell>
          <cell r="QY400" t="str">
            <v/>
          </cell>
          <cell r="QZ400" t="str">
            <v/>
          </cell>
          <cell r="RA400" t="str">
            <v/>
          </cell>
          <cell r="RB400" t="str">
            <v/>
          </cell>
          <cell r="RC400" t="str">
            <v/>
          </cell>
          <cell r="RD400" t="str">
            <v/>
          </cell>
          <cell r="RE400" t="str">
            <v/>
          </cell>
          <cell r="RF400" t="str">
            <v/>
          </cell>
          <cell r="RG400" t="str">
            <v/>
          </cell>
          <cell r="RH400" t="str">
            <v/>
          </cell>
          <cell r="RI400" t="str">
            <v/>
          </cell>
          <cell r="RL400">
            <v>0</v>
          </cell>
        </row>
        <row r="401">
          <cell r="NE401" t="str">
            <v>0808cw03-Harbin Sayyas Windows Stock Co. Ltd. - Scw60 - SWISSPACER Ultimate</v>
          </cell>
          <cell r="NN401" t="str">
            <v/>
          </cell>
          <cell r="OQ401" t="str">
            <v/>
          </cell>
          <cell r="OR401" t="str">
            <v/>
          </cell>
          <cell r="OS401" t="str">
            <v/>
          </cell>
          <cell r="OT401" t="str">
            <v/>
          </cell>
          <cell r="OU401" t="str">
            <v/>
          </cell>
          <cell r="OV401" t="str">
            <v/>
          </cell>
          <cell r="OW401" t="str">
            <v/>
          </cell>
          <cell r="OX401" t="str">
            <v/>
          </cell>
          <cell r="OY401" t="str">
            <v/>
          </cell>
          <cell r="OZ401" t="str">
            <v/>
          </cell>
          <cell r="PA401" t="str">
            <v/>
          </cell>
          <cell r="PB401" t="str">
            <v/>
          </cell>
          <cell r="PC401" t="str">
            <v/>
          </cell>
          <cell r="PD401" t="str">
            <v/>
          </cell>
          <cell r="PE401" t="str">
            <v/>
          </cell>
          <cell r="PF401" t="str">
            <v/>
          </cell>
          <cell r="PG401" t="str">
            <v/>
          </cell>
          <cell r="PH401" t="str">
            <v/>
          </cell>
          <cell r="PI401" t="str">
            <v/>
          </cell>
          <cell r="PJ401" t="str">
            <v/>
          </cell>
          <cell r="PL401" t="str">
            <v/>
          </cell>
          <cell r="PM401" t="str">
            <v/>
          </cell>
          <cell r="PN401" t="str">
            <v/>
          </cell>
          <cell r="PO401" t="str">
            <v/>
          </cell>
          <cell r="PP401" t="str">
            <v/>
          </cell>
          <cell r="PQ401" t="str">
            <v/>
          </cell>
          <cell r="PR401" t="str">
            <v/>
          </cell>
          <cell r="PS401" t="str">
            <v/>
          </cell>
          <cell r="PT401" t="str">
            <v/>
          </cell>
          <cell r="PU401" t="str">
            <v/>
          </cell>
          <cell r="PV401" t="str">
            <v/>
          </cell>
          <cell r="PW401" t="str">
            <v/>
          </cell>
          <cell r="PX401" t="str">
            <v/>
          </cell>
          <cell r="PY401" t="str">
            <v/>
          </cell>
          <cell r="PZ401" t="str">
            <v/>
          </cell>
          <cell r="QA401" t="str">
            <v/>
          </cell>
          <cell r="QB401" t="str">
            <v/>
          </cell>
          <cell r="QC401" t="str">
            <v/>
          </cell>
          <cell r="QD401" t="str">
            <v/>
          </cell>
          <cell r="QE401" t="str">
            <v/>
          </cell>
          <cell r="QF401" t="str">
            <v/>
          </cell>
          <cell r="QG401" t="str">
            <v/>
          </cell>
          <cell r="QH401" t="str">
            <v/>
          </cell>
          <cell r="QI401" t="str">
            <v/>
          </cell>
          <cell r="QJ401" t="str">
            <v/>
          </cell>
          <cell r="QK401" t="str">
            <v/>
          </cell>
          <cell r="QL401" t="str">
            <v/>
          </cell>
          <cell r="QM401" t="str">
            <v/>
          </cell>
          <cell r="QN401" t="str">
            <v/>
          </cell>
          <cell r="QO401" t="str">
            <v/>
          </cell>
          <cell r="QP401" t="str">
            <v/>
          </cell>
          <cell r="QQ401" t="str">
            <v/>
          </cell>
          <cell r="QR401" t="str">
            <v/>
          </cell>
          <cell r="QS401" t="str">
            <v/>
          </cell>
          <cell r="QT401" t="str">
            <v/>
          </cell>
          <cell r="QU401" t="str">
            <v/>
          </cell>
          <cell r="QV401" t="str">
            <v/>
          </cell>
          <cell r="QW401" t="str">
            <v/>
          </cell>
          <cell r="QX401" t="str">
            <v/>
          </cell>
          <cell r="QY401" t="str">
            <v/>
          </cell>
          <cell r="QZ401" t="str">
            <v/>
          </cell>
          <cell r="RA401" t="str">
            <v/>
          </cell>
          <cell r="RB401" t="str">
            <v/>
          </cell>
          <cell r="RC401" t="str">
            <v/>
          </cell>
          <cell r="RD401" t="str">
            <v/>
          </cell>
          <cell r="RE401" t="str">
            <v/>
          </cell>
          <cell r="RF401" t="str">
            <v/>
          </cell>
          <cell r="RG401" t="str">
            <v/>
          </cell>
          <cell r="RH401" t="str">
            <v/>
          </cell>
          <cell r="RI401" t="str">
            <v/>
          </cell>
          <cell r="RL401">
            <v>0</v>
          </cell>
        </row>
        <row r="402">
          <cell r="NE402" t="str">
            <v>1224cw03-Hebei Xinhua Curtain Wall Co., Ltd. - HM-ACW - SWISSPACER Ultimate</v>
          </cell>
          <cell r="NN402" t="str">
            <v/>
          </cell>
          <cell r="OQ402" t="str">
            <v/>
          </cell>
          <cell r="OR402" t="str">
            <v/>
          </cell>
          <cell r="OS402" t="str">
            <v/>
          </cell>
          <cell r="OT402" t="str">
            <v/>
          </cell>
          <cell r="OU402" t="str">
            <v/>
          </cell>
          <cell r="OV402" t="str">
            <v/>
          </cell>
          <cell r="OW402" t="str">
            <v/>
          </cell>
          <cell r="OX402" t="str">
            <v/>
          </cell>
          <cell r="OY402" t="str">
            <v/>
          </cell>
          <cell r="OZ402" t="str">
            <v/>
          </cell>
          <cell r="PA402" t="str">
            <v/>
          </cell>
          <cell r="PB402" t="str">
            <v/>
          </cell>
          <cell r="PC402" t="str">
            <v/>
          </cell>
          <cell r="PD402" t="str">
            <v/>
          </cell>
          <cell r="PE402" t="str">
            <v/>
          </cell>
          <cell r="PF402" t="str">
            <v/>
          </cell>
          <cell r="PG402" t="str">
            <v/>
          </cell>
          <cell r="PH402" t="str">
            <v/>
          </cell>
          <cell r="PI402" t="str">
            <v/>
          </cell>
          <cell r="PJ402" t="str">
            <v/>
          </cell>
          <cell r="PL402" t="str">
            <v/>
          </cell>
          <cell r="PM402" t="str">
            <v/>
          </cell>
          <cell r="PN402" t="str">
            <v/>
          </cell>
          <cell r="PO402" t="str">
            <v/>
          </cell>
          <cell r="PP402" t="str">
            <v/>
          </cell>
          <cell r="PQ402" t="str">
            <v/>
          </cell>
          <cell r="PR402" t="str">
            <v/>
          </cell>
          <cell r="PS402" t="str">
            <v/>
          </cell>
          <cell r="PT402" t="str">
            <v/>
          </cell>
          <cell r="PU402" t="str">
            <v/>
          </cell>
          <cell r="PV402" t="str">
            <v/>
          </cell>
          <cell r="PW402" t="str">
            <v/>
          </cell>
          <cell r="PX402" t="str">
            <v/>
          </cell>
          <cell r="PY402" t="str">
            <v/>
          </cell>
          <cell r="PZ402" t="str">
            <v/>
          </cell>
          <cell r="QA402" t="str">
            <v/>
          </cell>
          <cell r="QB402" t="str">
            <v/>
          </cell>
          <cell r="QC402" t="str">
            <v/>
          </cell>
          <cell r="QD402" t="str">
            <v/>
          </cell>
          <cell r="QE402" t="str">
            <v/>
          </cell>
          <cell r="QF402" t="str">
            <v/>
          </cell>
          <cell r="QG402" t="str">
            <v/>
          </cell>
          <cell r="QH402" t="str">
            <v/>
          </cell>
          <cell r="QI402" t="str">
            <v/>
          </cell>
          <cell r="QJ402" t="str">
            <v/>
          </cell>
          <cell r="QK402" t="str">
            <v/>
          </cell>
          <cell r="QL402" t="str">
            <v/>
          </cell>
          <cell r="QM402" t="str">
            <v/>
          </cell>
          <cell r="QN402" t="str">
            <v/>
          </cell>
          <cell r="QO402" t="str">
            <v/>
          </cell>
          <cell r="QP402" t="str">
            <v/>
          </cell>
          <cell r="QQ402" t="str">
            <v/>
          </cell>
          <cell r="QR402" t="str">
            <v/>
          </cell>
          <cell r="QS402" t="str">
            <v/>
          </cell>
          <cell r="QT402" t="str">
            <v/>
          </cell>
          <cell r="QU402" t="str">
            <v/>
          </cell>
          <cell r="QV402" t="str">
            <v/>
          </cell>
          <cell r="QW402" t="str">
            <v/>
          </cell>
          <cell r="QX402" t="str">
            <v/>
          </cell>
          <cell r="QY402" t="str">
            <v/>
          </cell>
          <cell r="QZ402" t="str">
            <v/>
          </cell>
          <cell r="RA402" t="str">
            <v/>
          </cell>
          <cell r="RB402" t="str">
            <v/>
          </cell>
          <cell r="RC402" t="str">
            <v/>
          </cell>
          <cell r="RD402" t="str">
            <v/>
          </cell>
          <cell r="RE402" t="str">
            <v/>
          </cell>
          <cell r="RF402" t="str">
            <v/>
          </cell>
          <cell r="RG402" t="str">
            <v/>
          </cell>
          <cell r="RH402" t="str">
            <v/>
          </cell>
          <cell r="RI402" t="str">
            <v/>
          </cell>
          <cell r="RL402">
            <v>0</v>
          </cell>
        </row>
        <row r="403">
          <cell r="NE403" t="str">
            <v>0157cw03-Jansen AG - VISS HI - SWISSPACER V</v>
          </cell>
          <cell r="NN403" t="str">
            <v/>
          </cell>
          <cell r="OQ403" t="str">
            <v/>
          </cell>
          <cell r="OR403" t="str">
            <v/>
          </cell>
          <cell r="OS403" t="str">
            <v/>
          </cell>
          <cell r="OT403" t="str">
            <v/>
          </cell>
          <cell r="OU403" t="str">
            <v/>
          </cell>
          <cell r="OV403" t="str">
            <v/>
          </cell>
          <cell r="OW403" t="str">
            <v/>
          </cell>
          <cell r="OX403" t="str">
            <v/>
          </cell>
          <cell r="OY403" t="str">
            <v/>
          </cell>
          <cell r="OZ403" t="str">
            <v/>
          </cell>
          <cell r="PA403" t="str">
            <v/>
          </cell>
          <cell r="PB403" t="str">
            <v/>
          </cell>
          <cell r="PC403" t="str">
            <v/>
          </cell>
          <cell r="PD403" t="str">
            <v/>
          </cell>
          <cell r="PE403" t="str">
            <v/>
          </cell>
          <cell r="PF403" t="str">
            <v/>
          </cell>
          <cell r="PG403" t="str">
            <v/>
          </cell>
          <cell r="PH403" t="str">
            <v/>
          </cell>
          <cell r="PI403" t="str">
            <v/>
          </cell>
          <cell r="PJ403" t="str">
            <v/>
          </cell>
          <cell r="PL403" t="str">
            <v/>
          </cell>
          <cell r="PM403" t="str">
            <v/>
          </cell>
          <cell r="PN403" t="str">
            <v/>
          </cell>
          <cell r="PO403" t="str">
            <v/>
          </cell>
          <cell r="PP403" t="str">
            <v/>
          </cell>
          <cell r="PQ403" t="str">
            <v/>
          </cell>
          <cell r="PR403" t="str">
            <v/>
          </cell>
          <cell r="PS403" t="str">
            <v/>
          </cell>
          <cell r="PT403" t="str">
            <v/>
          </cell>
          <cell r="PU403" t="str">
            <v/>
          </cell>
          <cell r="PV403" t="str">
            <v/>
          </cell>
          <cell r="PW403" t="str">
            <v/>
          </cell>
          <cell r="PX403" t="str">
            <v/>
          </cell>
          <cell r="PY403" t="str">
            <v/>
          </cell>
          <cell r="PZ403" t="str">
            <v/>
          </cell>
          <cell r="QA403" t="str">
            <v/>
          </cell>
          <cell r="QB403" t="str">
            <v/>
          </cell>
          <cell r="QC403" t="str">
            <v/>
          </cell>
          <cell r="QD403" t="str">
            <v/>
          </cell>
          <cell r="QE403" t="str">
            <v/>
          </cell>
          <cell r="QF403" t="str">
            <v/>
          </cell>
          <cell r="QG403" t="str">
            <v/>
          </cell>
          <cell r="QH403" t="str">
            <v/>
          </cell>
          <cell r="QI403" t="str">
            <v/>
          </cell>
          <cell r="QJ403" t="str">
            <v/>
          </cell>
          <cell r="QK403" t="str">
            <v/>
          </cell>
          <cell r="QL403" t="str">
            <v/>
          </cell>
          <cell r="QM403" t="str">
            <v/>
          </cell>
          <cell r="QN403" t="str">
            <v/>
          </cell>
          <cell r="QO403" t="str">
            <v/>
          </cell>
          <cell r="QP403" t="str">
            <v/>
          </cell>
          <cell r="QQ403" t="str">
            <v/>
          </cell>
          <cell r="QR403" t="str">
            <v/>
          </cell>
          <cell r="QS403" t="str">
            <v/>
          </cell>
          <cell r="QT403" t="str">
            <v/>
          </cell>
          <cell r="QU403" t="str">
            <v/>
          </cell>
          <cell r="QV403" t="str">
            <v/>
          </cell>
          <cell r="QW403" t="str">
            <v/>
          </cell>
          <cell r="QX403" t="str">
            <v/>
          </cell>
          <cell r="QY403" t="str">
            <v/>
          </cell>
          <cell r="QZ403" t="str">
            <v/>
          </cell>
          <cell r="RA403" t="str">
            <v/>
          </cell>
          <cell r="RB403" t="str">
            <v/>
          </cell>
          <cell r="RC403" t="str">
            <v/>
          </cell>
          <cell r="RD403" t="str">
            <v/>
          </cell>
          <cell r="RE403" t="str">
            <v/>
          </cell>
          <cell r="RF403" t="str">
            <v/>
          </cell>
          <cell r="RG403" t="str">
            <v/>
          </cell>
          <cell r="RH403" t="str">
            <v/>
          </cell>
          <cell r="RI403" t="str">
            <v/>
          </cell>
          <cell r="RL403">
            <v>0</v>
          </cell>
        </row>
        <row r="404">
          <cell r="NE404" t="str">
            <v>0724cw03-Kawneer - AA 100 HI+ - SWISSPACER V</v>
          </cell>
          <cell r="NN404" t="str">
            <v/>
          </cell>
          <cell r="OQ404" t="str">
            <v/>
          </cell>
          <cell r="OR404" t="str">
            <v/>
          </cell>
          <cell r="OS404" t="str">
            <v/>
          </cell>
          <cell r="OT404" t="str">
            <v/>
          </cell>
          <cell r="OU404" t="str">
            <v/>
          </cell>
          <cell r="OV404" t="str">
            <v/>
          </cell>
          <cell r="OW404" t="str">
            <v/>
          </cell>
          <cell r="OX404" t="str">
            <v/>
          </cell>
          <cell r="OY404" t="str">
            <v/>
          </cell>
          <cell r="OZ404" t="str">
            <v/>
          </cell>
          <cell r="PA404" t="str">
            <v/>
          </cell>
          <cell r="PB404" t="str">
            <v/>
          </cell>
          <cell r="PC404" t="str">
            <v/>
          </cell>
          <cell r="PD404" t="str">
            <v/>
          </cell>
          <cell r="PE404" t="str">
            <v/>
          </cell>
          <cell r="PF404" t="str">
            <v/>
          </cell>
          <cell r="PG404" t="str">
            <v/>
          </cell>
          <cell r="PH404" t="str">
            <v/>
          </cell>
          <cell r="PI404" t="str">
            <v/>
          </cell>
          <cell r="PJ404" t="str">
            <v/>
          </cell>
          <cell r="PL404" t="str">
            <v/>
          </cell>
          <cell r="PM404" t="str">
            <v/>
          </cell>
          <cell r="PN404" t="str">
            <v/>
          </cell>
          <cell r="PO404" t="str">
            <v/>
          </cell>
          <cell r="PP404" t="str">
            <v/>
          </cell>
          <cell r="PQ404" t="str">
            <v/>
          </cell>
          <cell r="PR404" t="str">
            <v/>
          </cell>
          <cell r="PS404" t="str">
            <v/>
          </cell>
          <cell r="PT404" t="str">
            <v/>
          </cell>
          <cell r="PU404" t="str">
            <v/>
          </cell>
          <cell r="PV404" t="str">
            <v/>
          </cell>
          <cell r="PW404" t="str">
            <v/>
          </cell>
          <cell r="PX404" t="str">
            <v/>
          </cell>
          <cell r="PY404" t="str">
            <v/>
          </cell>
          <cell r="PZ404" t="str">
            <v/>
          </cell>
          <cell r="QA404" t="str">
            <v/>
          </cell>
          <cell r="QB404" t="str">
            <v/>
          </cell>
          <cell r="QC404" t="str">
            <v/>
          </cell>
          <cell r="QD404" t="str">
            <v/>
          </cell>
          <cell r="QE404" t="str">
            <v/>
          </cell>
          <cell r="QF404" t="str">
            <v/>
          </cell>
          <cell r="QG404" t="str">
            <v/>
          </cell>
          <cell r="QH404" t="str">
            <v/>
          </cell>
          <cell r="QI404" t="str">
            <v/>
          </cell>
          <cell r="QJ404" t="str">
            <v/>
          </cell>
          <cell r="QK404" t="str">
            <v/>
          </cell>
          <cell r="QL404" t="str">
            <v/>
          </cell>
          <cell r="QM404" t="str">
            <v/>
          </cell>
          <cell r="QN404" t="str">
            <v/>
          </cell>
          <cell r="QO404" t="str">
            <v/>
          </cell>
          <cell r="QP404" t="str">
            <v/>
          </cell>
          <cell r="QQ404" t="str">
            <v/>
          </cell>
          <cell r="QR404" t="str">
            <v/>
          </cell>
          <cell r="QS404" t="str">
            <v/>
          </cell>
          <cell r="QT404" t="str">
            <v/>
          </cell>
          <cell r="QU404" t="str">
            <v/>
          </cell>
          <cell r="QV404" t="str">
            <v/>
          </cell>
          <cell r="QW404" t="str">
            <v/>
          </cell>
          <cell r="QX404" t="str">
            <v/>
          </cell>
          <cell r="QY404" t="str">
            <v/>
          </cell>
          <cell r="QZ404" t="str">
            <v/>
          </cell>
          <cell r="RA404" t="str">
            <v/>
          </cell>
          <cell r="RB404" t="str">
            <v/>
          </cell>
          <cell r="RC404" t="str">
            <v/>
          </cell>
          <cell r="RD404" t="str">
            <v/>
          </cell>
          <cell r="RE404" t="str">
            <v/>
          </cell>
          <cell r="RF404" t="str">
            <v/>
          </cell>
          <cell r="RG404" t="str">
            <v/>
          </cell>
          <cell r="RH404" t="str">
            <v/>
          </cell>
          <cell r="RI404" t="str">
            <v/>
          </cell>
          <cell r="RL404">
            <v>0</v>
          </cell>
        </row>
        <row r="405">
          <cell r="NE405" t="str">
            <v>1024cw03-Kawneer UK Limited - AA 100 - SWISSPACER V</v>
          </cell>
          <cell r="NN405" t="str">
            <v/>
          </cell>
          <cell r="OQ405" t="str">
            <v/>
          </cell>
          <cell r="OR405" t="str">
            <v/>
          </cell>
          <cell r="OS405" t="str">
            <v/>
          </cell>
          <cell r="OT405" t="str">
            <v/>
          </cell>
          <cell r="OU405" t="str">
            <v/>
          </cell>
          <cell r="OV405" t="str">
            <v/>
          </cell>
          <cell r="OW405" t="str">
            <v/>
          </cell>
          <cell r="OX405" t="str">
            <v/>
          </cell>
          <cell r="OY405" t="str">
            <v/>
          </cell>
          <cell r="OZ405" t="str">
            <v/>
          </cell>
          <cell r="PA405" t="str">
            <v/>
          </cell>
          <cell r="PB405" t="str">
            <v/>
          </cell>
          <cell r="PC405" t="str">
            <v/>
          </cell>
          <cell r="PD405" t="str">
            <v/>
          </cell>
          <cell r="PE405" t="str">
            <v/>
          </cell>
          <cell r="PF405" t="str">
            <v/>
          </cell>
          <cell r="PG405" t="str">
            <v/>
          </cell>
          <cell r="PH405" t="str">
            <v/>
          </cell>
          <cell r="PI405" t="str">
            <v/>
          </cell>
          <cell r="PJ405" t="str">
            <v/>
          </cell>
          <cell r="PL405" t="str">
            <v/>
          </cell>
          <cell r="PM405" t="str">
            <v/>
          </cell>
          <cell r="PN405" t="str">
            <v/>
          </cell>
          <cell r="PO405" t="str">
            <v/>
          </cell>
          <cell r="PP405" t="str">
            <v/>
          </cell>
          <cell r="PQ405" t="str">
            <v/>
          </cell>
          <cell r="PR405" t="str">
            <v/>
          </cell>
          <cell r="PS405" t="str">
            <v/>
          </cell>
          <cell r="PT405" t="str">
            <v/>
          </cell>
          <cell r="PU405" t="str">
            <v/>
          </cell>
          <cell r="PV405" t="str">
            <v/>
          </cell>
          <cell r="PW405" t="str">
            <v/>
          </cell>
          <cell r="PX405" t="str">
            <v/>
          </cell>
          <cell r="PY405" t="str">
            <v/>
          </cell>
          <cell r="PZ405" t="str">
            <v/>
          </cell>
          <cell r="QA405" t="str">
            <v/>
          </cell>
          <cell r="QB405" t="str">
            <v/>
          </cell>
          <cell r="QC405" t="str">
            <v/>
          </cell>
          <cell r="QD405" t="str">
            <v/>
          </cell>
          <cell r="QE405" t="str">
            <v/>
          </cell>
          <cell r="QF405" t="str">
            <v/>
          </cell>
          <cell r="QG405" t="str">
            <v/>
          </cell>
          <cell r="QH405" t="str">
            <v/>
          </cell>
          <cell r="QI405" t="str">
            <v/>
          </cell>
          <cell r="QJ405" t="str">
            <v/>
          </cell>
          <cell r="QK405" t="str">
            <v/>
          </cell>
          <cell r="QL405" t="str">
            <v/>
          </cell>
          <cell r="QM405" t="str">
            <v/>
          </cell>
          <cell r="QN405" t="str">
            <v/>
          </cell>
          <cell r="QO405" t="str">
            <v/>
          </cell>
          <cell r="QP405" t="str">
            <v/>
          </cell>
          <cell r="QQ405" t="str">
            <v/>
          </cell>
          <cell r="QR405" t="str">
            <v/>
          </cell>
          <cell r="QS405" t="str">
            <v/>
          </cell>
          <cell r="QT405" t="str">
            <v/>
          </cell>
          <cell r="QU405" t="str">
            <v/>
          </cell>
          <cell r="QV405" t="str">
            <v/>
          </cell>
          <cell r="QW405" t="str">
            <v/>
          </cell>
          <cell r="QX405" t="str">
            <v/>
          </cell>
          <cell r="QY405" t="str">
            <v/>
          </cell>
          <cell r="QZ405" t="str">
            <v/>
          </cell>
          <cell r="RA405" t="str">
            <v/>
          </cell>
          <cell r="RB405" t="str">
            <v/>
          </cell>
          <cell r="RC405" t="str">
            <v/>
          </cell>
          <cell r="RD405" t="str">
            <v/>
          </cell>
          <cell r="RE405" t="str">
            <v/>
          </cell>
          <cell r="RF405" t="str">
            <v/>
          </cell>
          <cell r="RG405" t="str">
            <v/>
          </cell>
          <cell r="RH405" t="str">
            <v/>
          </cell>
          <cell r="RI405" t="str">
            <v/>
          </cell>
          <cell r="RL405">
            <v>0</v>
          </cell>
        </row>
        <row r="406">
          <cell r="NE406" t="str">
            <v>0158cw03-LAMILUX Heinrich Strunz GmbH - LAMILUX CI-System Glasarchitektur PR60 energysave (Fassade) - Super Spacer TriSeal / T-Spacer Premium</v>
          </cell>
          <cell r="NN406" t="str">
            <v/>
          </cell>
          <cell r="OQ406" t="str">
            <v/>
          </cell>
          <cell r="OR406" t="str">
            <v/>
          </cell>
          <cell r="OS406" t="str">
            <v/>
          </cell>
          <cell r="OT406" t="str">
            <v/>
          </cell>
          <cell r="OU406" t="str">
            <v/>
          </cell>
          <cell r="OV406" t="str">
            <v/>
          </cell>
          <cell r="OW406" t="str">
            <v/>
          </cell>
          <cell r="OX406" t="str">
            <v/>
          </cell>
          <cell r="OY406" t="str">
            <v/>
          </cell>
          <cell r="OZ406" t="str">
            <v/>
          </cell>
          <cell r="PA406" t="str">
            <v/>
          </cell>
          <cell r="PB406" t="str">
            <v/>
          </cell>
          <cell r="PC406" t="str">
            <v/>
          </cell>
          <cell r="PD406" t="str">
            <v/>
          </cell>
          <cell r="PE406" t="str">
            <v/>
          </cell>
          <cell r="PF406" t="str">
            <v/>
          </cell>
          <cell r="PG406" t="str">
            <v/>
          </cell>
          <cell r="PH406" t="str">
            <v/>
          </cell>
          <cell r="PI406" t="str">
            <v/>
          </cell>
          <cell r="PJ406" t="str">
            <v/>
          </cell>
          <cell r="PL406" t="str">
            <v/>
          </cell>
          <cell r="PM406" t="str">
            <v/>
          </cell>
          <cell r="PN406" t="str">
            <v/>
          </cell>
          <cell r="PO406" t="str">
            <v/>
          </cell>
          <cell r="PP406" t="str">
            <v/>
          </cell>
          <cell r="PQ406" t="str">
            <v/>
          </cell>
          <cell r="PR406" t="str">
            <v/>
          </cell>
          <cell r="PS406" t="str">
            <v/>
          </cell>
          <cell r="PT406" t="str">
            <v/>
          </cell>
          <cell r="PU406" t="str">
            <v/>
          </cell>
          <cell r="PV406" t="str">
            <v/>
          </cell>
          <cell r="PW406" t="str">
            <v/>
          </cell>
          <cell r="PX406" t="str">
            <v/>
          </cell>
          <cell r="PY406" t="str">
            <v/>
          </cell>
          <cell r="PZ406" t="str">
            <v/>
          </cell>
          <cell r="QA406" t="str">
            <v/>
          </cell>
          <cell r="QB406" t="str">
            <v/>
          </cell>
          <cell r="QC406" t="str">
            <v/>
          </cell>
          <cell r="QD406" t="str">
            <v/>
          </cell>
          <cell r="QE406" t="str">
            <v/>
          </cell>
          <cell r="QF406" t="str">
            <v/>
          </cell>
          <cell r="QG406" t="str">
            <v/>
          </cell>
          <cell r="QH406" t="str">
            <v/>
          </cell>
          <cell r="QI406" t="str">
            <v/>
          </cell>
          <cell r="QJ406" t="str">
            <v/>
          </cell>
          <cell r="QK406" t="str">
            <v/>
          </cell>
          <cell r="QL406" t="str">
            <v/>
          </cell>
          <cell r="QM406" t="str">
            <v/>
          </cell>
          <cell r="QN406" t="str">
            <v/>
          </cell>
          <cell r="QO406" t="str">
            <v/>
          </cell>
          <cell r="QP406" t="str">
            <v/>
          </cell>
          <cell r="QQ406" t="str">
            <v/>
          </cell>
          <cell r="QR406" t="str">
            <v/>
          </cell>
          <cell r="QS406" t="str">
            <v/>
          </cell>
          <cell r="QT406" t="str">
            <v/>
          </cell>
          <cell r="QU406" t="str">
            <v/>
          </cell>
          <cell r="QV406" t="str">
            <v/>
          </cell>
          <cell r="QW406" t="str">
            <v/>
          </cell>
          <cell r="QX406" t="str">
            <v/>
          </cell>
          <cell r="QY406" t="str">
            <v/>
          </cell>
          <cell r="QZ406" t="str">
            <v/>
          </cell>
          <cell r="RA406" t="str">
            <v/>
          </cell>
          <cell r="RB406" t="str">
            <v/>
          </cell>
          <cell r="RC406" t="str">
            <v/>
          </cell>
          <cell r="RD406" t="str">
            <v/>
          </cell>
          <cell r="RE406" t="str">
            <v/>
          </cell>
          <cell r="RF406" t="str">
            <v/>
          </cell>
          <cell r="RG406" t="str">
            <v/>
          </cell>
          <cell r="RH406" t="str">
            <v/>
          </cell>
          <cell r="RI406" t="str">
            <v/>
          </cell>
          <cell r="RL406">
            <v>0</v>
          </cell>
        </row>
        <row r="407">
          <cell r="NE407" t="str">
            <v>0160cw03-MBJ Fassadentechnik GmbH - System Holz - PH - SWISSPACER V</v>
          </cell>
          <cell r="NN407" t="str">
            <v/>
          </cell>
          <cell r="OQ407" t="str">
            <v/>
          </cell>
          <cell r="OR407" t="str">
            <v/>
          </cell>
          <cell r="OS407" t="str">
            <v/>
          </cell>
          <cell r="OT407" t="str">
            <v/>
          </cell>
          <cell r="OU407" t="str">
            <v/>
          </cell>
          <cell r="OV407" t="str">
            <v/>
          </cell>
          <cell r="OW407" t="str">
            <v/>
          </cell>
          <cell r="OX407" t="str">
            <v/>
          </cell>
          <cell r="OY407" t="str">
            <v/>
          </cell>
          <cell r="OZ407" t="str">
            <v/>
          </cell>
          <cell r="PA407" t="str">
            <v/>
          </cell>
          <cell r="PB407" t="str">
            <v/>
          </cell>
          <cell r="PC407" t="str">
            <v/>
          </cell>
          <cell r="PD407" t="str">
            <v/>
          </cell>
          <cell r="PE407" t="str">
            <v/>
          </cell>
          <cell r="PF407" t="str">
            <v/>
          </cell>
          <cell r="PG407" t="str">
            <v/>
          </cell>
          <cell r="PH407" t="str">
            <v/>
          </cell>
          <cell r="PI407" t="str">
            <v/>
          </cell>
          <cell r="PJ407" t="str">
            <v/>
          </cell>
          <cell r="PL407" t="str">
            <v/>
          </cell>
          <cell r="PM407" t="str">
            <v/>
          </cell>
          <cell r="PN407" t="str">
            <v/>
          </cell>
          <cell r="PO407" t="str">
            <v/>
          </cell>
          <cell r="PP407" t="str">
            <v/>
          </cell>
          <cell r="PQ407" t="str">
            <v/>
          </cell>
          <cell r="PR407" t="str">
            <v/>
          </cell>
          <cell r="PS407" t="str">
            <v/>
          </cell>
          <cell r="PT407" t="str">
            <v/>
          </cell>
          <cell r="PU407" t="str">
            <v/>
          </cell>
          <cell r="PV407" t="str">
            <v/>
          </cell>
          <cell r="PW407" t="str">
            <v/>
          </cell>
          <cell r="PX407" t="str">
            <v/>
          </cell>
          <cell r="PY407" t="str">
            <v/>
          </cell>
          <cell r="PZ407" t="str">
            <v/>
          </cell>
          <cell r="QA407" t="str">
            <v/>
          </cell>
          <cell r="QB407" t="str">
            <v/>
          </cell>
          <cell r="QC407" t="str">
            <v/>
          </cell>
          <cell r="QD407" t="str">
            <v/>
          </cell>
          <cell r="QE407" t="str">
            <v/>
          </cell>
          <cell r="QF407" t="str">
            <v/>
          </cell>
          <cell r="QG407" t="str">
            <v/>
          </cell>
          <cell r="QH407" t="str">
            <v/>
          </cell>
          <cell r="QI407" t="str">
            <v/>
          </cell>
          <cell r="QJ407" t="str">
            <v/>
          </cell>
          <cell r="QK407" t="str">
            <v/>
          </cell>
          <cell r="QL407" t="str">
            <v/>
          </cell>
          <cell r="QM407" t="str">
            <v/>
          </cell>
          <cell r="QN407" t="str">
            <v/>
          </cell>
          <cell r="QO407" t="str">
            <v/>
          </cell>
          <cell r="QP407" t="str">
            <v/>
          </cell>
          <cell r="QQ407" t="str">
            <v/>
          </cell>
          <cell r="QR407" t="str">
            <v/>
          </cell>
          <cell r="QS407" t="str">
            <v/>
          </cell>
          <cell r="QT407" t="str">
            <v/>
          </cell>
          <cell r="QU407" t="str">
            <v/>
          </cell>
          <cell r="QV407" t="str">
            <v/>
          </cell>
          <cell r="QW407" t="str">
            <v/>
          </cell>
          <cell r="QX407" t="str">
            <v/>
          </cell>
          <cell r="QY407" t="str">
            <v/>
          </cell>
          <cell r="QZ407" t="str">
            <v/>
          </cell>
          <cell r="RA407" t="str">
            <v/>
          </cell>
          <cell r="RB407" t="str">
            <v/>
          </cell>
          <cell r="RC407" t="str">
            <v/>
          </cell>
          <cell r="RD407" t="str">
            <v/>
          </cell>
          <cell r="RE407" t="str">
            <v/>
          </cell>
          <cell r="RF407" t="str">
            <v/>
          </cell>
          <cell r="RG407" t="str">
            <v/>
          </cell>
          <cell r="RH407" t="str">
            <v/>
          </cell>
          <cell r="RI407" t="str">
            <v/>
          </cell>
          <cell r="RL407">
            <v>0</v>
          </cell>
        </row>
        <row r="408">
          <cell r="NE408" t="str">
            <v>0623cw03-PONZIO POLSKA Sp. z o.o. - PONZIO PF152HI - SWISSPACER Ultimate</v>
          </cell>
          <cell r="NN408" t="str">
            <v/>
          </cell>
          <cell r="OQ408" t="str">
            <v/>
          </cell>
          <cell r="OR408" t="str">
            <v/>
          </cell>
          <cell r="OS408" t="str">
            <v/>
          </cell>
          <cell r="OT408" t="str">
            <v/>
          </cell>
          <cell r="OU408" t="str">
            <v/>
          </cell>
          <cell r="OV408" t="str">
            <v/>
          </cell>
          <cell r="OW408" t="str">
            <v/>
          </cell>
          <cell r="OX408" t="str">
            <v/>
          </cell>
          <cell r="OY408" t="str">
            <v/>
          </cell>
          <cell r="OZ408" t="str">
            <v/>
          </cell>
          <cell r="PA408" t="str">
            <v/>
          </cell>
          <cell r="PB408" t="str">
            <v/>
          </cell>
          <cell r="PC408" t="str">
            <v/>
          </cell>
          <cell r="PD408" t="str">
            <v/>
          </cell>
          <cell r="PE408" t="str">
            <v/>
          </cell>
          <cell r="PF408" t="str">
            <v/>
          </cell>
          <cell r="PG408" t="str">
            <v/>
          </cell>
          <cell r="PH408" t="str">
            <v/>
          </cell>
          <cell r="PI408" t="str">
            <v/>
          </cell>
          <cell r="PJ408" t="str">
            <v/>
          </cell>
          <cell r="PL408" t="str">
            <v/>
          </cell>
          <cell r="PM408" t="str">
            <v/>
          </cell>
          <cell r="PN408" t="str">
            <v/>
          </cell>
          <cell r="PO408" t="str">
            <v/>
          </cell>
          <cell r="PP408" t="str">
            <v/>
          </cell>
          <cell r="PQ408" t="str">
            <v/>
          </cell>
          <cell r="PR408" t="str">
            <v/>
          </cell>
          <cell r="PS408" t="str">
            <v/>
          </cell>
          <cell r="PT408" t="str">
            <v/>
          </cell>
          <cell r="PU408" t="str">
            <v/>
          </cell>
          <cell r="PV408" t="str">
            <v/>
          </cell>
          <cell r="PW408" t="str">
            <v/>
          </cell>
          <cell r="PX408" t="str">
            <v/>
          </cell>
          <cell r="PY408" t="str">
            <v/>
          </cell>
          <cell r="PZ408" t="str">
            <v/>
          </cell>
          <cell r="QA408" t="str">
            <v/>
          </cell>
          <cell r="QB408" t="str">
            <v/>
          </cell>
          <cell r="QC408" t="str">
            <v/>
          </cell>
          <cell r="QD408" t="str">
            <v/>
          </cell>
          <cell r="QE408" t="str">
            <v/>
          </cell>
          <cell r="QF408" t="str">
            <v/>
          </cell>
          <cell r="QG408" t="str">
            <v/>
          </cell>
          <cell r="QH408" t="str">
            <v/>
          </cell>
          <cell r="QI408" t="str">
            <v/>
          </cell>
          <cell r="QJ408" t="str">
            <v/>
          </cell>
          <cell r="QK408" t="str">
            <v/>
          </cell>
          <cell r="QL408" t="str">
            <v/>
          </cell>
          <cell r="QM408" t="str">
            <v/>
          </cell>
          <cell r="QN408" t="str">
            <v/>
          </cell>
          <cell r="QO408" t="str">
            <v/>
          </cell>
          <cell r="QP408" t="str">
            <v/>
          </cell>
          <cell r="QQ408" t="str">
            <v/>
          </cell>
          <cell r="QR408" t="str">
            <v/>
          </cell>
          <cell r="QS408" t="str">
            <v/>
          </cell>
          <cell r="QT408" t="str">
            <v/>
          </cell>
          <cell r="QU408" t="str">
            <v/>
          </cell>
          <cell r="QV408" t="str">
            <v/>
          </cell>
          <cell r="QW408" t="str">
            <v/>
          </cell>
          <cell r="QX408" t="str">
            <v/>
          </cell>
          <cell r="QY408" t="str">
            <v/>
          </cell>
          <cell r="QZ408" t="str">
            <v/>
          </cell>
          <cell r="RA408" t="str">
            <v/>
          </cell>
          <cell r="RB408" t="str">
            <v/>
          </cell>
          <cell r="RC408" t="str">
            <v/>
          </cell>
          <cell r="RD408" t="str">
            <v/>
          </cell>
          <cell r="RE408" t="str">
            <v/>
          </cell>
          <cell r="RF408" t="str">
            <v/>
          </cell>
          <cell r="RG408" t="str">
            <v/>
          </cell>
          <cell r="RH408" t="str">
            <v/>
          </cell>
          <cell r="RI408" t="str">
            <v/>
          </cell>
          <cell r="RL408">
            <v>0</v>
          </cell>
        </row>
        <row r="409">
          <cell r="NE409" t="str">
            <v>1262cw03-Qingdao Honghai curtain wall systems co., ltd - HHGR 60 Curtain Wall System - TGI-Spacer Precision</v>
          </cell>
          <cell r="NN409" t="str">
            <v/>
          </cell>
          <cell r="OQ409" t="str">
            <v/>
          </cell>
          <cell r="OR409" t="str">
            <v/>
          </cell>
          <cell r="OS409" t="str">
            <v/>
          </cell>
          <cell r="OT409" t="str">
            <v/>
          </cell>
          <cell r="OU409" t="str">
            <v/>
          </cell>
          <cell r="OV409" t="str">
            <v/>
          </cell>
          <cell r="OW409" t="str">
            <v/>
          </cell>
          <cell r="OX409" t="str">
            <v/>
          </cell>
          <cell r="OY409" t="str">
            <v/>
          </cell>
          <cell r="OZ409" t="str">
            <v/>
          </cell>
          <cell r="PA409" t="str">
            <v/>
          </cell>
          <cell r="PB409" t="str">
            <v/>
          </cell>
          <cell r="PC409" t="str">
            <v/>
          </cell>
          <cell r="PD409" t="str">
            <v/>
          </cell>
          <cell r="PE409" t="str">
            <v/>
          </cell>
          <cell r="PF409" t="str">
            <v/>
          </cell>
          <cell r="PG409" t="str">
            <v/>
          </cell>
          <cell r="PH409" t="str">
            <v/>
          </cell>
          <cell r="PI409" t="str">
            <v/>
          </cell>
          <cell r="PJ409" t="str">
            <v/>
          </cell>
          <cell r="PL409" t="str">
            <v/>
          </cell>
          <cell r="PM409" t="str">
            <v/>
          </cell>
          <cell r="PN409" t="str">
            <v/>
          </cell>
          <cell r="PO409" t="str">
            <v/>
          </cell>
          <cell r="PP409" t="str">
            <v/>
          </cell>
          <cell r="PQ409" t="str">
            <v/>
          </cell>
          <cell r="PR409" t="str">
            <v/>
          </cell>
          <cell r="PS409" t="str">
            <v/>
          </cell>
          <cell r="PT409" t="str">
            <v/>
          </cell>
          <cell r="PU409" t="str">
            <v/>
          </cell>
          <cell r="PV409" t="str">
            <v/>
          </cell>
          <cell r="PW409" t="str">
            <v/>
          </cell>
          <cell r="PX409" t="str">
            <v/>
          </cell>
          <cell r="PY409" t="str">
            <v/>
          </cell>
          <cell r="PZ409" t="str">
            <v/>
          </cell>
          <cell r="QA409" t="str">
            <v/>
          </cell>
          <cell r="QB409" t="str">
            <v/>
          </cell>
          <cell r="QC409" t="str">
            <v/>
          </cell>
          <cell r="QD409" t="str">
            <v/>
          </cell>
          <cell r="QE409" t="str">
            <v/>
          </cell>
          <cell r="QF409" t="str">
            <v/>
          </cell>
          <cell r="QG409" t="str">
            <v/>
          </cell>
          <cell r="QH409" t="str">
            <v/>
          </cell>
          <cell r="QI409" t="str">
            <v/>
          </cell>
          <cell r="QJ409" t="str">
            <v/>
          </cell>
          <cell r="QK409" t="str">
            <v/>
          </cell>
          <cell r="QL409" t="str">
            <v/>
          </cell>
          <cell r="QM409" t="str">
            <v/>
          </cell>
          <cell r="QN409" t="str">
            <v/>
          </cell>
          <cell r="QO409" t="str">
            <v/>
          </cell>
          <cell r="QP409" t="str">
            <v/>
          </cell>
          <cell r="QQ409" t="str">
            <v/>
          </cell>
          <cell r="QR409" t="str">
            <v/>
          </cell>
          <cell r="QS409" t="str">
            <v/>
          </cell>
          <cell r="QT409" t="str">
            <v/>
          </cell>
          <cell r="QU409" t="str">
            <v/>
          </cell>
          <cell r="QV409" t="str">
            <v/>
          </cell>
          <cell r="QW409" t="str">
            <v/>
          </cell>
          <cell r="QX409" t="str">
            <v/>
          </cell>
          <cell r="QY409" t="str">
            <v/>
          </cell>
          <cell r="QZ409" t="str">
            <v/>
          </cell>
          <cell r="RA409" t="str">
            <v/>
          </cell>
          <cell r="RB409" t="str">
            <v/>
          </cell>
          <cell r="RC409" t="str">
            <v/>
          </cell>
          <cell r="RD409" t="str">
            <v/>
          </cell>
          <cell r="RE409" t="str">
            <v/>
          </cell>
          <cell r="RF409" t="str">
            <v/>
          </cell>
          <cell r="RG409" t="str">
            <v/>
          </cell>
          <cell r="RH409" t="str">
            <v/>
          </cell>
          <cell r="RI409" t="str">
            <v/>
          </cell>
          <cell r="RL409">
            <v>0</v>
          </cell>
        </row>
        <row r="410">
          <cell r="NE410" t="str">
            <v>1245cw03-Qingdao Rocky Window Co., Ltd. - Rocky 60 Passive Curtain Wall - TGI-Spacer Precision</v>
          </cell>
          <cell r="NN410" t="str">
            <v/>
          </cell>
          <cell r="OQ410" t="str">
            <v/>
          </cell>
          <cell r="OR410" t="str">
            <v/>
          </cell>
          <cell r="OS410" t="str">
            <v/>
          </cell>
          <cell r="OT410" t="str">
            <v/>
          </cell>
          <cell r="OU410" t="str">
            <v/>
          </cell>
          <cell r="OV410" t="str">
            <v/>
          </cell>
          <cell r="OW410" t="str">
            <v/>
          </cell>
          <cell r="OX410" t="str">
            <v/>
          </cell>
          <cell r="OY410" t="str">
            <v/>
          </cell>
          <cell r="OZ410" t="str">
            <v/>
          </cell>
          <cell r="PA410" t="str">
            <v/>
          </cell>
          <cell r="PB410" t="str">
            <v/>
          </cell>
          <cell r="PC410" t="str">
            <v/>
          </cell>
          <cell r="PD410" t="str">
            <v/>
          </cell>
          <cell r="PE410" t="str">
            <v/>
          </cell>
          <cell r="PF410" t="str">
            <v/>
          </cell>
          <cell r="PG410" t="str">
            <v/>
          </cell>
          <cell r="PH410" t="str">
            <v/>
          </cell>
          <cell r="PI410" t="str">
            <v/>
          </cell>
          <cell r="PJ410" t="str">
            <v/>
          </cell>
          <cell r="PL410" t="str">
            <v/>
          </cell>
          <cell r="PM410" t="str">
            <v/>
          </cell>
          <cell r="PN410" t="str">
            <v/>
          </cell>
          <cell r="PO410" t="str">
            <v/>
          </cell>
          <cell r="PP410" t="str">
            <v/>
          </cell>
          <cell r="PQ410" t="str">
            <v/>
          </cell>
          <cell r="PR410" t="str">
            <v/>
          </cell>
          <cell r="PS410" t="str">
            <v/>
          </cell>
          <cell r="PT410" t="str">
            <v/>
          </cell>
          <cell r="PU410" t="str">
            <v/>
          </cell>
          <cell r="PV410" t="str">
            <v/>
          </cell>
          <cell r="PW410" t="str">
            <v/>
          </cell>
          <cell r="PX410" t="str">
            <v/>
          </cell>
          <cell r="PY410" t="str">
            <v/>
          </cell>
          <cell r="PZ410" t="str">
            <v/>
          </cell>
          <cell r="QA410" t="str">
            <v/>
          </cell>
          <cell r="QB410" t="str">
            <v/>
          </cell>
          <cell r="QC410" t="str">
            <v/>
          </cell>
          <cell r="QD410" t="str">
            <v/>
          </cell>
          <cell r="QE410" t="str">
            <v/>
          </cell>
          <cell r="QF410" t="str">
            <v/>
          </cell>
          <cell r="QG410" t="str">
            <v/>
          </cell>
          <cell r="QH410" t="str">
            <v/>
          </cell>
          <cell r="QI410" t="str">
            <v/>
          </cell>
          <cell r="QJ410" t="str">
            <v/>
          </cell>
          <cell r="QK410" t="str">
            <v/>
          </cell>
          <cell r="QL410" t="str">
            <v/>
          </cell>
          <cell r="QM410" t="str">
            <v/>
          </cell>
          <cell r="QN410" t="str">
            <v/>
          </cell>
          <cell r="QO410" t="str">
            <v/>
          </cell>
          <cell r="QP410" t="str">
            <v/>
          </cell>
          <cell r="QQ410" t="str">
            <v/>
          </cell>
          <cell r="QR410" t="str">
            <v/>
          </cell>
          <cell r="QS410" t="str">
            <v/>
          </cell>
          <cell r="QT410" t="str">
            <v/>
          </cell>
          <cell r="QU410" t="str">
            <v/>
          </cell>
          <cell r="QV410" t="str">
            <v/>
          </cell>
          <cell r="QW410" t="str">
            <v/>
          </cell>
          <cell r="QX410" t="str">
            <v/>
          </cell>
          <cell r="QY410" t="str">
            <v/>
          </cell>
          <cell r="QZ410" t="str">
            <v/>
          </cell>
          <cell r="RA410" t="str">
            <v/>
          </cell>
          <cell r="RB410" t="str">
            <v/>
          </cell>
          <cell r="RC410" t="str">
            <v/>
          </cell>
          <cell r="RD410" t="str">
            <v/>
          </cell>
          <cell r="RE410" t="str">
            <v/>
          </cell>
          <cell r="RF410" t="str">
            <v/>
          </cell>
          <cell r="RG410" t="str">
            <v/>
          </cell>
          <cell r="RH410" t="str">
            <v/>
          </cell>
          <cell r="RI410" t="str">
            <v/>
          </cell>
          <cell r="RL410">
            <v>0</v>
          </cell>
        </row>
        <row r="411">
          <cell r="NE411" t="str">
            <v>0161cw03-RAICO Bautechnik GmbH - THERM+ 50 A-V - SWISSPACER V</v>
          </cell>
          <cell r="NN411" t="str">
            <v/>
          </cell>
          <cell r="OQ411" t="str">
            <v/>
          </cell>
          <cell r="OR411" t="str">
            <v/>
          </cell>
          <cell r="OS411" t="str">
            <v/>
          </cell>
          <cell r="OT411" t="str">
            <v/>
          </cell>
          <cell r="OU411" t="str">
            <v/>
          </cell>
          <cell r="OV411" t="str">
            <v/>
          </cell>
          <cell r="OW411" t="str">
            <v/>
          </cell>
          <cell r="OX411" t="str">
            <v/>
          </cell>
          <cell r="OY411" t="str">
            <v/>
          </cell>
          <cell r="OZ411" t="str">
            <v/>
          </cell>
          <cell r="PA411" t="str">
            <v/>
          </cell>
          <cell r="PB411" t="str">
            <v/>
          </cell>
          <cell r="PC411" t="str">
            <v/>
          </cell>
          <cell r="PD411" t="str">
            <v/>
          </cell>
          <cell r="PE411" t="str">
            <v/>
          </cell>
          <cell r="PF411" t="str">
            <v/>
          </cell>
          <cell r="PG411" t="str">
            <v/>
          </cell>
          <cell r="PH411" t="str">
            <v/>
          </cell>
          <cell r="PI411" t="str">
            <v/>
          </cell>
          <cell r="PJ411" t="str">
            <v/>
          </cell>
          <cell r="PL411" t="str">
            <v/>
          </cell>
          <cell r="PM411" t="str">
            <v/>
          </cell>
          <cell r="PN411" t="str">
            <v/>
          </cell>
          <cell r="PO411" t="str">
            <v/>
          </cell>
          <cell r="PP411" t="str">
            <v/>
          </cell>
          <cell r="PQ411" t="str">
            <v/>
          </cell>
          <cell r="PR411" t="str">
            <v/>
          </cell>
          <cell r="PS411" t="str">
            <v/>
          </cell>
          <cell r="PT411" t="str">
            <v/>
          </cell>
          <cell r="PU411" t="str">
            <v/>
          </cell>
          <cell r="PV411" t="str">
            <v/>
          </cell>
          <cell r="PW411" t="str">
            <v/>
          </cell>
          <cell r="PX411" t="str">
            <v/>
          </cell>
          <cell r="PY411" t="str">
            <v/>
          </cell>
          <cell r="PZ411" t="str">
            <v/>
          </cell>
          <cell r="QA411" t="str">
            <v/>
          </cell>
          <cell r="QB411" t="str">
            <v/>
          </cell>
          <cell r="QC411" t="str">
            <v/>
          </cell>
          <cell r="QD411" t="str">
            <v/>
          </cell>
          <cell r="QE411" t="str">
            <v/>
          </cell>
          <cell r="QF411" t="str">
            <v/>
          </cell>
          <cell r="QG411" t="str">
            <v/>
          </cell>
          <cell r="QH411" t="str">
            <v/>
          </cell>
          <cell r="QI411" t="str">
            <v/>
          </cell>
          <cell r="QJ411" t="str">
            <v/>
          </cell>
          <cell r="QK411" t="str">
            <v/>
          </cell>
          <cell r="QL411" t="str">
            <v/>
          </cell>
          <cell r="QM411" t="str">
            <v/>
          </cell>
          <cell r="QN411" t="str">
            <v/>
          </cell>
          <cell r="QO411" t="str">
            <v/>
          </cell>
          <cell r="QP411" t="str">
            <v/>
          </cell>
          <cell r="QQ411" t="str">
            <v/>
          </cell>
          <cell r="QR411" t="str">
            <v/>
          </cell>
          <cell r="QS411" t="str">
            <v/>
          </cell>
          <cell r="QT411" t="str">
            <v/>
          </cell>
          <cell r="QU411" t="str">
            <v/>
          </cell>
          <cell r="QV411" t="str">
            <v/>
          </cell>
          <cell r="QW411" t="str">
            <v/>
          </cell>
          <cell r="QX411" t="str">
            <v/>
          </cell>
          <cell r="QY411" t="str">
            <v/>
          </cell>
          <cell r="QZ411" t="str">
            <v/>
          </cell>
          <cell r="RA411" t="str">
            <v/>
          </cell>
          <cell r="RB411" t="str">
            <v/>
          </cell>
          <cell r="RC411" t="str">
            <v/>
          </cell>
          <cell r="RD411" t="str">
            <v/>
          </cell>
          <cell r="RE411" t="str">
            <v/>
          </cell>
          <cell r="RF411" t="str">
            <v/>
          </cell>
          <cell r="RG411" t="str">
            <v/>
          </cell>
          <cell r="RH411" t="str">
            <v/>
          </cell>
          <cell r="RI411" t="str">
            <v/>
          </cell>
          <cell r="RL411">
            <v>0</v>
          </cell>
        </row>
        <row r="412">
          <cell r="NE412" t="str">
            <v>0166cw03-RAICO Bautechnik GmbH - THERM+ 50 H-i - SWISSPACER V</v>
          </cell>
          <cell r="NN412" t="str">
            <v/>
          </cell>
          <cell r="OQ412" t="str">
            <v/>
          </cell>
          <cell r="OR412" t="str">
            <v/>
          </cell>
          <cell r="OS412" t="str">
            <v/>
          </cell>
          <cell r="OT412" t="str">
            <v/>
          </cell>
          <cell r="OU412" t="str">
            <v/>
          </cell>
          <cell r="OV412" t="str">
            <v/>
          </cell>
          <cell r="OW412" t="str">
            <v/>
          </cell>
          <cell r="OX412" t="str">
            <v/>
          </cell>
          <cell r="OY412" t="str">
            <v/>
          </cell>
          <cell r="OZ412" t="str">
            <v/>
          </cell>
          <cell r="PA412" t="str">
            <v/>
          </cell>
          <cell r="PB412" t="str">
            <v/>
          </cell>
          <cell r="PC412" t="str">
            <v/>
          </cell>
          <cell r="PD412" t="str">
            <v/>
          </cell>
          <cell r="PE412" t="str">
            <v/>
          </cell>
          <cell r="PF412" t="str">
            <v/>
          </cell>
          <cell r="PG412" t="str">
            <v/>
          </cell>
          <cell r="PH412" t="str">
            <v/>
          </cell>
          <cell r="PI412" t="str">
            <v/>
          </cell>
          <cell r="PJ412" t="str">
            <v/>
          </cell>
          <cell r="PL412" t="str">
            <v/>
          </cell>
          <cell r="PM412" t="str">
            <v/>
          </cell>
          <cell r="PN412" t="str">
            <v/>
          </cell>
          <cell r="PO412" t="str">
            <v/>
          </cell>
          <cell r="PP412" t="str">
            <v/>
          </cell>
          <cell r="PQ412" t="str">
            <v/>
          </cell>
          <cell r="PR412" t="str">
            <v/>
          </cell>
          <cell r="PS412" t="str">
            <v/>
          </cell>
          <cell r="PT412" t="str">
            <v/>
          </cell>
          <cell r="PU412" t="str">
            <v/>
          </cell>
          <cell r="PV412" t="str">
            <v/>
          </cell>
          <cell r="PW412" t="str">
            <v/>
          </cell>
          <cell r="PX412" t="str">
            <v/>
          </cell>
          <cell r="PY412" t="str">
            <v/>
          </cell>
          <cell r="PZ412" t="str">
            <v/>
          </cell>
          <cell r="QA412" t="str">
            <v/>
          </cell>
          <cell r="QB412" t="str">
            <v/>
          </cell>
          <cell r="QC412" t="str">
            <v/>
          </cell>
          <cell r="QD412" t="str">
            <v/>
          </cell>
          <cell r="QE412" t="str">
            <v/>
          </cell>
          <cell r="QF412" t="str">
            <v/>
          </cell>
          <cell r="QG412" t="str">
            <v/>
          </cell>
          <cell r="QH412" t="str">
            <v/>
          </cell>
          <cell r="QI412" t="str">
            <v/>
          </cell>
          <cell r="QJ412" t="str">
            <v/>
          </cell>
          <cell r="QK412" t="str">
            <v/>
          </cell>
          <cell r="QL412" t="str">
            <v/>
          </cell>
          <cell r="QM412" t="str">
            <v/>
          </cell>
          <cell r="QN412" t="str">
            <v/>
          </cell>
          <cell r="QO412" t="str">
            <v/>
          </cell>
          <cell r="QP412" t="str">
            <v/>
          </cell>
          <cell r="QQ412" t="str">
            <v/>
          </cell>
          <cell r="QR412" t="str">
            <v/>
          </cell>
          <cell r="QS412" t="str">
            <v/>
          </cell>
          <cell r="QT412" t="str">
            <v/>
          </cell>
          <cell r="QU412" t="str">
            <v/>
          </cell>
          <cell r="QV412" t="str">
            <v/>
          </cell>
          <cell r="QW412" t="str">
            <v/>
          </cell>
          <cell r="QX412" t="str">
            <v/>
          </cell>
          <cell r="QY412" t="str">
            <v/>
          </cell>
          <cell r="QZ412" t="str">
            <v/>
          </cell>
          <cell r="RA412" t="str">
            <v/>
          </cell>
          <cell r="RB412" t="str">
            <v/>
          </cell>
          <cell r="RC412" t="str">
            <v/>
          </cell>
          <cell r="RD412" t="str">
            <v/>
          </cell>
          <cell r="RE412" t="str">
            <v/>
          </cell>
          <cell r="RF412" t="str">
            <v/>
          </cell>
          <cell r="RG412" t="str">
            <v/>
          </cell>
          <cell r="RH412" t="str">
            <v/>
          </cell>
          <cell r="RI412" t="str">
            <v/>
          </cell>
          <cell r="RL412">
            <v>0</v>
          </cell>
        </row>
        <row r="413">
          <cell r="NE413" t="str">
            <v>0163cw03-RAICO Bautechnik GmbH - THERM+ 50 H-V - SWISSPACER V</v>
          </cell>
          <cell r="NN413" t="str">
            <v/>
          </cell>
          <cell r="OQ413" t="str">
            <v/>
          </cell>
          <cell r="OR413" t="str">
            <v/>
          </cell>
          <cell r="OS413" t="str">
            <v/>
          </cell>
          <cell r="OT413" t="str">
            <v/>
          </cell>
          <cell r="OU413" t="str">
            <v/>
          </cell>
          <cell r="OV413" t="str">
            <v/>
          </cell>
          <cell r="OW413" t="str">
            <v/>
          </cell>
          <cell r="OX413" t="str">
            <v/>
          </cell>
          <cell r="OY413" t="str">
            <v/>
          </cell>
          <cell r="OZ413" t="str">
            <v/>
          </cell>
          <cell r="PA413" t="str">
            <v/>
          </cell>
          <cell r="PB413" t="str">
            <v/>
          </cell>
          <cell r="PC413" t="str">
            <v/>
          </cell>
          <cell r="PD413" t="str">
            <v/>
          </cell>
          <cell r="PE413" t="str">
            <v/>
          </cell>
          <cell r="PF413" t="str">
            <v/>
          </cell>
          <cell r="PG413" t="str">
            <v/>
          </cell>
          <cell r="PH413" t="str">
            <v/>
          </cell>
          <cell r="PI413" t="str">
            <v/>
          </cell>
          <cell r="PJ413" t="str">
            <v/>
          </cell>
          <cell r="PL413" t="str">
            <v/>
          </cell>
          <cell r="PM413" t="str">
            <v/>
          </cell>
          <cell r="PN413" t="str">
            <v/>
          </cell>
          <cell r="PO413" t="str">
            <v/>
          </cell>
          <cell r="PP413" t="str">
            <v/>
          </cell>
          <cell r="PQ413" t="str">
            <v/>
          </cell>
          <cell r="PR413" t="str">
            <v/>
          </cell>
          <cell r="PS413" t="str">
            <v/>
          </cell>
          <cell r="PT413" t="str">
            <v/>
          </cell>
          <cell r="PU413" t="str">
            <v/>
          </cell>
          <cell r="PV413" t="str">
            <v/>
          </cell>
          <cell r="PW413" t="str">
            <v/>
          </cell>
          <cell r="PX413" t="str">
            <v/>
          </cell>
          <cell r="PY413" t="str">
            <v/>
          </cell>
          <cell r="PZ413" t="str">
            <v/>
          </cell>
          <cell r="QA413" t="str">
            <v/>
          </cell>
          <cell r="QB413" t="str">
            <v/>
          </cell>
          <cell r="QC413" t="str">
            <v/>
          </cell>
          <cell r="QD413" t="str">
            <v/>
          </cell>
          <cell r="QE413" t="str">
            <v/>
          </cell>
          <cell r="QF413" t="str">
            <v/>
          </cell>
          <cell r="QG413" t="str">
            <v/>
          </cell>
          <cell r="QH413" t="str">
            <v/>
          </cell>
          <cell r="QI413" t="str">
            <v/>
          </cell>
          <cell r="QJ413" t="str">
            <v/>
          </cell>
          <cell r="QK413" t="str">
            <v/>
          </cell>
          <cell r="QL413" t="str">
            <v/>
          </cell>
          <cell r="QM413" t="str">
            <v/>
          </cell>
          <cell r="QN413" t="str">
            <v/>
          </cell>
          <cell r="QO413" t="str">
            <v/>
          </cell>
          <cell r="QP413" t="str">
            <v/>
          </cell>
          <cell r="QQ413" t="str">
            <v/>
          </cell>
          <cell r="QR413" t="str">
            <v/>
          </cell>
          <cell r="QS413" t="str">
            <v/>
          </cell>
          <cell r="QT413" t="str">
            <v/>
          </cell>
          <cell r="QU413" t="str">
            <v/>
          </cell>
          <cell r="QV413" t="str">
            <v/>
          </cell>
          <cell r="QW413" t="str">
            <v/>
          </cell>
          <cell r="QX413" t="str">
            <v/>
          </cell>
          <cell r="QY413" t="str">
            <v/>
          </cell>
          <cell r="QZ413" t="str">
            <v/>
          </cell>
          <cell r="RA413" t="str">
            <v/>
          </cell>
          <cell r="RB413" t="str">
            <v/>
          </cell>
          <cell r="RC413" t="str">
            <v/>
          </cell>
          <cell r="RD413" t="str">
            <v/>
          </cell>
          <cell r="RE413" t="str">
            <v/>
          </cell>
          <cell r="RF413" t="str">
            <v/>
          </cell>
          <cell r="RG413" t="str">
            <v/>
          </cell>
          <cell r="RH413" t="str">
            <v/>
          </cell>
          <cell r="RI413" t="str">
            <v/>
          </cell>
          <cell r="RL413">
            <v>0</v>
          </cell>
        </row>
        <row r="414">
          <cell r="NE414" t="str">
            <v>0211cw03-RAICO Bautechnik GmbH - THERM+ 50 S-I (vertikal) - SWISSPACER V</v>
          </cell>
          <cell r="NN414" t="str">
            <v/>
          </cell>
          <cell r="OQ414" t="str">
            <v/>
          </cell>
          <cell r="OR414" t="str">
            <v/>
          </cell>
          <cell r="OS414" t="str">
            <v/>
          </cell>
          <cell r="OT414" t="str">
            <v/>
          </cell>
          <cell r="OU414" t="str">
            <v/>
          </cell>
          <cell r="OV414" t="str">
            <v/>
          </cell>
          <cell r="OW414" t="str">
            <v/>
          </cell>
          <cell r="OX414" t="str">
            <v/>
          </cell>
          <cell r="OY414" t="str">
            <v/>
          </cell>
          <cell r="OZ414" t="str">
            <v/>
          </cell>
          <cell r="PA414" t="str">
            <v/>
          </cell>
          <cell r="PB414" t="str">
            <v/>
          </cell>
          <cell r="PC414" t="str">
            <v/>
          </cell>
          <cell r="PD414" t="str">
            <v/>
          </cell>
          <cell r="PE414" t="str">
            <v/>
          </cell>
          <cell r="PF414" t="str">
            <v/>
          </cell>
          <cell r="PG414" t="str">
            <v/>
          </cell>
          <cell r="PH414" t="str">
            <v/>
          </cell>
          <cell r="PI414" t="str">
            <v/>
          </cell>
          <cell r="PJ414" t="str">
            <v/>
          </cell>
          <cell r="PL414" t="str">
            <v/>
          </cell>
          <cell r="PM414" t="str">
            <v/>
          </cell>
          <cell r="PN414" t="str">
            <v/>
          </cell>
          <cell r="PO414" t="str">
            <v/>
          </cell>
          <cell r="PP414" t="str">
            <v/>
          </cell>
          <cell r="PQ414" t="str">
            <v/>
          </cell>
          <cell r="PR414" t="str">
            <v/>
          </cell>
          <cell r="PS414" t="str">
            <v/>
          </cell>
          <cell r="PT414" t="str">
            <v/>
          </cell>
          <cell r="PU414" t="str">
            <v/>
          </cell>
          <cell r="PV414" t="str">
            <v/>
          </cell>
          <cell r="PW414" t="str">
            <v/>
          </cell>
          <cell r="PX414" t="str">
            <v/>
          </cell>
          <cell r="PY414" t="str">
            <v/>
          </cell>
          <cell r="PZ414" t="str">
            <v/>
          </cell>
          <cell r="QA414" t="str">
            <v/>
          </cell>
          <cell r="QB414" t="str">
            <v/>
          </cell>
          <cell r="QC414" t="str">
            <v/>
          </cell>
          <cell r="QD414" t="str">
            <v/>
          </cell>
          <cell r="QE414" t="str">
            <v/>
          </cell>
          <cell r="QF414" t="str">
            <v/>
          </cell>
          <cell r="QG414" t="str">
            <v/>
          </cell>
          <cell r="QH414" t="str">
            <v/>
          </cell>
          <cell r="QI414" t="str">
            <v/>
          </cell>
          <cell r="QJ414" t="str">
            <v/>
          </cell>
          <cell r="QK414" t="str">
            <v/>
          </cell>
          <cell r="QL414" t="str">
            <v/>
          </cell>
          <cell r="QM414" t="str">
            <v/>
          </cell>
          <cell r="QN414" t="str">
            <v/>
          </cell>
          <cell r="QO414" t="str">
            <v/>
          </cell>
          <cell r="QP414" t="str">
            <v/>
          </cell>
          <cell r="QQ414" t="str">
            <v/>
          </cell>
          <cell r="QR414" t="str">
            <v/>
          </cell>
          <cell r="QS414" t="str">
            <v/>
          </cell>
          <cell r="QT414" t="str">
            <v/>
          </cell>
          <cell r="QU414" t="str">
            <v/>
          </cell>
          <cell r="QV414" t="str">
            <v/>
          </cell>
          <cell r="QW414" t="str">
            <v/>
          </cell>
          <cell r="QX414" t="str">
            <v/>
          </cell>
          <cell r="QY414" t="str">
            <v/>
          </cell>
          <cell r="QZ414" t="str">
            <v/>
          </cell>
          <cell r="RA414" t="str">
            <v/>
          </cell>
          <cell r="RB414" t="str">
            <v/>
          </cell>
          <cell r="RC414" t="str">
            <v/>
          </cell>
          <cell r="RD414" t="str">
            <v/>
          </cell>
          <cell r="RE414" t="str">
            <v/>
          </cell>
          <cell r="RF414" t="str">
            <v/>
          </cell>
          <cell r="RG414" t="str">
            <v/>
          </cell>
          <cell r="RH414" t="str">
            <v/>
          </cell>
          <cell r="RI414" t="str">
            <v/>
          </cell>
          <cell r="RL414">
            <v>0</v>
          </cell>
        </row>
        <row r="415">
          <cell r="NE415" t="str">
            <v>0162cw03-RAICO Bautechnik GmbH - THERM+ 56 A-V - SWISSPACER V</v>
          </cell>
          <cell r="NN415" t="str">
            <v/>
          </cell>
          <cell r="OQ415" t="str">
            <v/>
          </cell>
          <cell r="OR415" t="str">
            <v/>
          </cell>
          <cell r="OS415" t="str">
            <v/>
          </cell>
          <cell r="OT415" t="str">
            <v/>
          </cell>
          <cell r="OU415" t="str">
            <v/>
          </cell>
          <cell r="OV415" t="str">
            <v/>
          </cell>
          <cell r="OW415" t="str">
            <v/>
          </cell>
          <cell r="OX415" t="str">
            <v/>
          </cell>
          <cell r="OY415" t="str">
            <v/>
          </cell>
          <cell r="OZ415" t="str">
            <v/>
          </cell>
          <cell r="PA415" t="str">
            <v/>
          </cell>
          <cell r="PB415" t="str">
            <v/>
          </cell>
          <cell r="PC415" t="str">
            <v/>
          </cell>
          <cell r="PD415" t="str">
            <v/>
          </cell>
          <cell r="PE415" t="str">
            <v/>
          </cell>
          <cell r="PF415" t="str">
            <v/>
          </cell>
          <cell r="PG415" t="str">
            <v/>
          </cell>
          <cell r="PH415" t="str">
            <v/>
          </cell>
          <cell r="PI415" t="str">
            <v/>
          </cell>
          <cell r="PJ415" t="str">
            <v/>
          </cell>
          <cell r="PL415" t="str">
            <v/>
          </cell>
          <cell r="PM415" t="str">
            <v/>
          </cell>
          <cell r="PN415" t="str">
            <v/>
          </cell>
          <cell r="PO415" t="str">
            <v/>
          </cell>
          <cell r="PP415" t="str">
            <v/>
          </cell>
          <cell r="PQ415" t="str">
            <v/>
          </cell>
          <cell r="PR415" t="str">
            <v/>
          </cell>
          <cell r="PS415" t="str">
            <v/>
          </cell>
          <cell r="PT415" t="str">
            <v/>
          </cell>
          <cell r="PU415" t="str">
            <v/>
          </cell>
          <cell r="PV415" t="str">
            <v/>
          </cell>
          <cell r="PW415" t="str">
            <v/>
          </cell>
          <cell r="PX415" t="str">
            <v/>
          </cell>
          <cell r="PY415" t="str">
            <v/>
          </cell>
          <cell r="PZ415" t="str">
            <v/>
          </cell>
          <cell r="QA415" t="str">
            <v/>
          </cell>
          <cell r="QB415" t="str">
            <v/>
          </cell>
          <cell r="QC415" t="str">
            <v/>
          </cell>
          <cell r="QD415" t="str">
            <v/>
          </cell>
          <cell r="QE415" t="str">
            <v/>
          </cell>
          <cell r="QF415" t="str">
            <v/>
          </cell>
          <cell r="QG415" t="str">
            <v/>
          </cell>
          <cell r="QH415" t="str">
            <v/>
          </cell>
          <cell r="QI415" t="str">
            <v/>
          </cell>
          <cell r="QJ415" t="str">
            <v/>
          </cell>
          <cell r="QK415" t="str">
            <v/>
          </cell>
          <cell r="QL415" t="str">
            <v/>
          </cell>
          <cell r="QM415" t="str">
            <v/>
          </cell>
          <cell r="QN415" t="str">
            <v/>
          </cell>
          <cell r="QO415" t="str">
            <v/>
          </cell>
          <cell r="QP415" t="str">
            <v/>
          </cell>
          <cell r="QQ415" t="str">
            <v/>
          </cell>
          <cell r="QR415" t="str">
            <v/>
          </cell>
          <cell r="QS415" t="str">
            <v/>
          </cell>
          <cell r="QT415" t="str">
            <v/>
          </cell>
          <cell r="QU415" t="str">
            <v/>
          </cell>
          <cell r="QV415" t="str">
            <v/>
          </cell>
          <cell r="QW415" t="str">
            <v/>
          </cell>
          <cell r="QX415" t="str">
            <v/>
          </cell>
          <cell r="QY415" t="str">
            <v/>
          </cell>
          <cell r="QZ415" t="str">
            <v/>
          </cell>
          <cell r="RA415" t="str">
            <v/>
          </cell>
          <cell r="RB415" t="str">
            <v/>
          </cell>
          <cell r="RC415" t="str">
            <v/>
          </cell>
          <cell r="RD415" t="str">
            <v/>
          </cell>
          <cell r="RE415" t="str">
            <v/>
          </cell>
          <cell r="RF415" t="str">
            <v/>
          </cell>
          <cell r="RG415" t="str">
            <v/>
          </cell>
          <cell r="RH415" t="str">
            <v/>
          </cell>
          <cell r="RI415" t="str">
            <v/>
          </cell>
          <cell r="RL415">
            <v>0</v>
          </cell>
        </row>
        <row r="416">
          <cell r="NE416" t="str">
            <v>0167cw03-RAICO Bautechnik GmbH - THERM+ 56 H-i - SWISSPACER V</v>
          </cell>
          <cell r="NN416" t="str">
            <v/>
          </cell>
          <cell r="OQ416" t="str">
            <v/>
          </cell>
          <cell r="OR416" t="str">
            <v/>
          </cell>
          <cell r="OS416" t="str">
            <v/>
          </cell>
          <cell r="OT416" t="str">
            <v/>
          </cell>
          <cell r="OU416" t="str">
            <v/>
          </cell>
          <cell r="OV416" t="str">
            <v/>
          </cell>
          <cell r="OW416" t="str">
            <v/>
          </cell>
          <cell r="OX416" t="str">
            <v/>
          </cell>
          <cell r="OY416" t="str">
            <v/>
          </cell>
          <cell r="OZ416" t="str">
            <v/>
          </cell>
          <cell r="PA416" t="str">
            <v/>
          </cell>
          <cell r="PB416" t="str">
            <v/>
          </cell>
          <cell r="PC416" t="str">
            <v/>
          </cell>
          <cell r="PD416" t="str">
            <v/>
          </cell>
          <cell r="PE416" t="str">
            <v/>
          </cell>
          <cell r="PF416" t="str">
            <v/>
          </cell>
          <cell r="PG416" t="str">
            <v/>
          </cell>
          <cell r="PH416" t="str">
            <v/>
          </cell>
          <cell r="PI416" t="str">
            <v/>
          </cell>
          <cell r="PJ416" t="str">
            <v/>
          </cell>
          <cell r="PL416" t="str">
            <v/>
          </cell>
          <cell r="PM416" t="str">
            <v/>
          </cell>
          <cell r="PN416" t="str">
            <v/>
          </cell>
          <cell r="PO416" t="str">
            <v/>
          </cell>
          <cell r="PP416" t="str">
            <v/>
          </cell>
          <cell r="PQ416" t="str">
            <v/>
          </cell>
          <cell r="PR416" t="str">
            <v/>
          </cell>
          <cell r="PS416" t="str">
            <v/>
          </cell>
          <cell r="PT416" t="str">
            <v/>
          </cell>
          <cell r="PU416" t="str">
            <v/>
          </cell>
          <cell r="PV416" t="str">
            <v/>
          </cell>
          <cell r="PW416" t="str">
            <v/>
          </cell>
          <cell r="PX416" t="str">
            <v/>
          </cell>
          <cell r="PY416" t="str">
            <v/>
          </cell>
          <cell r="PZ416" t="str">
            <v/>
          </cell>
          <cell r="QA416" t="str">
            <v/>
          </cell>
          <cell r="QB416" t="str">
            <v/>
          </cell>
          <cell r="QC416" t="str">
            <v/>
          </cell>
          <cell r="QD416" t="str">
            <v/>
          </cell>
          <cell r="QE416" t="str">
            <v/>
          </cell>
          <cell r="QF416" t="str">
            <v/>
          </cell>
          <cell r="QG416" t="str">
            <v/>
          </cell>
          <cell r="QH416" t="str">
            <v/>
          </cell>
          <cell r="QI416" t="str">
            <v/>
          </cell>
          <cell r="QJ416" t="str">
            <v/>
          </cell>
          <cell r="QK416" t="str">
            <v/>
          </cell>
          <cell r="QL416" t="str">
            <v/>
          </cell>
          <cell r="QM416" t="str">
            <v/>
          </cell>
          <cell r="QN416" t="str">
            <v/>
          </cell>
          <cell r="QO416" t="str">
            <v/>
          </cell>
          <cell r="QP416" t="str">
            <v/>
          </cell>
          <cell r="QQ416" t="str">
            <v/>
          </cell>
          <cell r="QR416" t="str">
            <v/>
          </cell>
          <cell r="QS416" t="str">
            <v/>
          </cell>
          <cell r="QT416" t="str">
            <v/>
          </cell>
          <cell r="QU416" t="str">
            <v/>
          </cell>
          <cell r="QV416" t="str">
            <v/>
          </cell>
          <cell r="QW416" t="str">
            <v/>
          </cell>
          <cell r="QX416" t="str">
            <v/>
          </cell>
          <cell r="QY416" t="str">
            <v/>
          </cell>
          <cell r="QZ416" t="str">
            <v/>
          </cell>
          <cell r="RA416" t="str">
            <v/>
          </cell>
          <cell r="RB416" t="str">
            <v/>
          </cell>
          <cell r="RC416" t="str">
            <v/>
          </cell>
          <cell r="RD416" t="str">
            <v/>
          </cell>
          <cell r="RE416" t="str">
            <v/>
          </cell>
          <cell r="RF416" t="str">
            <v/>
          </cell>
          <cell r="RG416" t="str">
            <v/>
          </cell>
          <cell r="RH416" t="str">
            <v/>
          </cell>
          <cell r="RI416" t="str">
            <v/>
          </cell>
          <cell r="RL416">
            <v>0</v>
          </cell>
        </row>
        <row r="417">
          <cell r="NE417" t="str">
            <v>0164cw03-RAICO Bautechnik GmbH - THERM+ 56 H-V - SWISSPACER V</v>
          </cell>
          <cell r="NN417" t="str">
            <v/>
          </cell>
          <cell r="OQ417" t="str">
            <v/>
          </cell>
          <cell r="OR417" t="str">
            <v/>
          </cell>
          <cell r="OS417" t="str">
            <v/>
          </cell>
          <cell r="OT417" t="str">
            <v/>
          </cell>
          <cell r="OU417" t="str">
            <v/>
          </cell>
          <cell r="OV417" t="str">
            <v/>
          </cell>
          <cell r="OW417" t="str">
            <v/>
          </cell>
          <cell r="OX417" t="str">
            <v/>
          </cell>
          <cell r="OY417" t="str">
            <v/>
          </cell>
          <cell r="OZ417" t="str">
            <v/>
          </cell>
          <cell r="PA417" t="str">
            <v/>
          </cell>
          <cell r="PB417" t="str">
            <v/>
          </cell>
          <cell r="PC417" t="str">
            <v/>
          </cell>
          <cell r="PD417" t="str">
            <v/>
          </cell>
          <cell r="PE417" t="str">
            <v/>
          </cell>
          <cell r="PF417" t="str">
            <v/>
          </cell>
          <cell r="PG417" t="str">
            <v/>
          </cell>
          <cell r="PH417" t="str">
            <v/>
          </cell>
          <cell r="PI417" t="str">
            <v/>
          </cell>
          <cell r="PJ417" t="str">
            <v/>
          </cell>
          <cell r="PL417" t="str">
            <v/>
          </cell>
          <cell r="PM417" t="str">
            <v/>
          </cell>
          <cell r="PN417" t="str">
            <v/>
          </cell>
          <cell r="PO417" t="str">
            <v/>
          </cell>
          <cell r="PP417" t="str">
            <v/>
          </cell>
          <cell r="PQ417" t="str">
            <v/>
          </cell>
          <cell r="PR417" t="str">
            <v/>
          </cell>
          <cell r="PS417" t="str">
            <v/>
          </cell>
          <cell r="PT417" t="str">
            <v/>
          </cell>
          <cell r="PU417" t="str">
            <v/>
          </cell>
          <cell r="PV417" t="str">
            <v/>
          </cell>
          <cell r="PW417" t="str">
            <v/>
          </cell>
          <cell r="PX417" t="str">
            <v/>
          </cell>
          <cell r="PY417" t="str">
            <v/>
          </cell>
          <cell r="PZ417" t="str">
            <v/>
          </cell>
          <cell r="QA417" t="str">
            <v/>
          </cell>
          <cell r="QB417" t="str">
            <v/>
          </cell>
          <cell r="QC417" t="str">
            <v/>
          </cell>
          <cell r="QD417" t="str">
            <v/>
          </cell>
          <cell r="QE417" t="str">
            <v/>
          </cell>
          <cell r="QF417" t="str">
            <v/>
          </cell>
          <cell r="QG417" t="str">
            <v/>
          </cell>
          <cell r="QH417" t="str">
            <v/>
          </cell>
          <cell r="QI417" t="str">
            <v/>
          </cell>
          <cell r="QJ417" t="str">
            <v/>
          </cell>
          <cell r="QK417" t="str">
            <v/>
          </cell>
          <cell r="QL417" t="str">
            <v/>
          </cell>
          <cell r="QM417" t="str">
            <v/>
          </cell>
          <cell r="QN417" t="str">
            <v/>
          </cell>
          <cell r="QO417" t="str">
            <v/>
          </cell>
          <cell r="QP417" t="str">
            <v/>
          </cell>
          <cell r="QQ417" t="str">
            <v/>
          </cell>
          <cell r="QR417" t="str">
            <v/>
          </cell>
          <cell r="QS417" t="str">
            <v/>
          </cell>
          <cell r="QT417" t="str">
            <v/>
          </cell>
          <cell r="QU417" t="str">
            <v/>
          </cell>
          <cell r="QV417" t="str">
            <v/>
          </cell>
          <cell r="QW417" t="str">
            <v/>
          </cell>
          <cell r="QX417" t="str">
            <v/>
          </cell>
          <cell r="QY417" t="str">
            <v/>
          </cell>
          <cell r="QZ417" t="str">
            <v/>
          </cell>
          <cell r="RA417" t="str">
            <v/>
          </cell>
          <cell r="RB417" t="str">
            <v/>
          </cell>
          <cell r="RC417" t="str">
            <v/>
          </cell>
          <cell r="RD417" t="str">
            <v/>
          </cell>
          <cell r="RE417" t="str">
            <v/>
          </cell>
          <cell r="RF417" t="str">
            <v/>
          </cell>
          <cell r="RG417" t="str">
            <v/>
          </cell>
          <cell r="RH417" t="str">
            <v/>
          </cell>
          <cell r="RI417" t="str">
            <v/>
          </cell>
          <cell r="RL417">
            <v>0</v>
          </cell>
        </row>
        <row r="418">
          <cell r="NE418" t="str">
            <v>0171cw03-RAICO Bautechnik GmbH - THERM+ 56 S-i - SWISSPACER V</v>
          </cell>
          <cell r="NN418" t="str">
            <v/>
          </cell>
          <cell r="OQ418" t="str">
            <v/>
          </cell>
          <cell r="OR418" t="str">
            <v/>
          </cell>
          <cell r="OS418" t="str">
            <v/>
          </cell>
          <cell r="OT418" t="str">
            <v/>
          </cell>
          <cell r="OU418" t="str">
            <v/>
          </cell>
          <cell r="OV418" t="str">
            <v/>
          </cell>
          <cell r="OW418" t="str">
            <v/>
          </cell>
          <cell r="OX418" t="str">
            <v/>
          </cell>
          <cell r="OY418" t="str">
            <v/>
          </cell>
          <cell r="OZ418" t="str">
            <v/>
          </cell>
          <cell r="PA418" t="str">
            <v/>
          </cell>
          <cell r="PB418" t="str">
            <v/>
          </cell>
          <cell r="PC418" t="str">
            <v/>
          </cell>
          <cell r="PD418" t="str">
            <v/>
          </cell>
          <cell r="PE418" t="str">
            <v/>
          </cell>
          <cell r="PF418" t="str">
            <v/>
          </cell>
          <cell r="PG418" t="str">
            <v/>
          </cell>
          <cell r="PH418" t="str">
            <v/>
          </cell>
          <cell r="PI418" t="str">
            <v/>
          </cell>
          <cell r="PJ418" t="str">
            <v/>
          </cell>
          <cell r="PL418" t="str">
            <v/>
          </cell>
          <cell r="PM418" t="str">
            <v/>
          </cell>
          <cell r="PN418" t="str">
            <v/>
          </cell>
          <cell r="PO418" t="str">
            <v/>
          </cell>
          <cell r="PP418" t="str">
            <v/>
          </cell>
          <cell r="PQ418" t="str">
            <v/>
          </cell>
          <cell r="PR418" t="str">
            <v/>
          </cell>
          <cell r="PS418" t="str">
            <v/>
          </cell>
          <cell r="PT418" t="str">
            <v/>
          </cell>
          <cell r="PU418" t="str">
            <v/>
          </cell>
          <cell r="PV418" t="str">
            <v/>
          </cell>
          <cell r="PW418" t="str">
            <v/>
          </cell>
          <cell r="PX418" t="str">
            <v/>
          </cell>
          <cell r="PY418" t="str">
            <v/>
          </cell>
          <cell r="PZ418" t="str">
            <v/>
          </cell>
          <cell r="QA418" t="str">
            <v/>
          </cell>
          <cell r="QB418" t="str">
            <v/>
          </cell>
          <cell r="QC418" t="str">
            <v/>
          </cell>
          <cell r="QD418" t="str">
            <v/>
          </cell>
          <cell r="QE418" t="str">
            <v/>
          </cell>
          <cell r="QF418" t="str">
            <v/>
          </cell>
          <cell r="QG418" t="str">
            <v/>
          </cell>
          <cell r="QH418" t="str">
            <v/>
          </cell>
          <cell r="QI418" t="str">
            <v/>
          </cell>
          <cell r="QJ418" t="str">
            <v/>
          </cell>
          <cell r="QK418" t="str">
            <v/>
          </cell>
          <cell r="QL418" t="str">
            <v/>
          </cell>
          <cell r="QM418" t="str">
            <v/>
          </cell>
          <cell r="QN418" t="str">
            <v/>
          </cell>
          <cell r="QO418" t="str">
            <v/>
          </cell>
          <cell r="QP418" t="str">
            <v/>
          </cell>
          <cell r="QQ418" t="str">
            <v/>
          </cell>
          <cell r="QR418" t="str">
            <v/>
          </cell>
          <cell r="QS418" t="str">
            <v/>
          </cell>
          <cell r="QT418" t="str">
            <v/>
          </cell>
          <cell r="QU418" t="str">
            <v/>
          </cell>
          <cell r="QV418" t="str">
            <v/>
          </cell>
          <cell r="QW418" t="str">
            <v/>
          </cell>
          <cell r="QX418" t="str">
            <v/>
          </cell>
          <cell r="QY418" t="str">
            <v/>
          </cell>
          <cell r="QZ418" t="str">
            <v/>
          </cell>
          <cell r="RA418" t="str">
            <v/>
          </cell>
          <cell r="RB418" t="str">
            <v/>
          </cell>
          <cell r="RC418" t="str">
            <v/>
          </cell>
          <cell r="RD418" t="str">
            <v/>
          </cell>
          <cell r="RE418" t="str">
            <v/>
          </cell>
          <cell r="RF418" t="str">
            <v/>
          </cell>
          <cell r="RG418" t="str">
            <v/>
          </cell>
          <cell r="RH418" t="str">
            <v/>
          </cell>
          <cell r="RI418" t="str">
            <v/>
          </cell>
          <cell r="RL418">
            <v>0</v>
          </cell>
        </row>
        <row r="419">
          <cell r="NE419" t="str">
            <v>0168cw03-RAICO Bautechnik GmbH - THERM+ 76 H-i - SWISSPACER V</v>
          </cell>
          <cell r="NN419" t="str">
            <v/>
          </cell>
          <cell r="OQ419" t="str">
            <v/>
          </cell>
          <cell r="OR419" t="str">
            <v/>
          </cell>
          <cell r="OS419" t="str">
            <v/>
          </cell>
          <cell r="OT419" t="str">
            <v/>
          </cell>
          <cell r="OU419" t="str">
            <v/>
          </cell>
          <cell r="OV419" t="str">
            <v/>
          </cell>
          <cell r="OW419" t="str">
            <v/>
          </cell>
          <cell r="OX419" t="str">
            <v/>
          </cell>
          <cell r="OY419" t="str">
            <v/>
          </cell>
          <cell r="OZ419" t="str">
            <v/>
          </cell>
          <cell r="PA419" t="str">
            <v/>
          </cell>
          <cell r="PB419" t="str">
            <v/>
          </cell>
          <cell r="PC419" t="str">
            <v/>
          </cell>
          <cell r="PD419" t="str">
            <v/>
          </cell>
          <cell r="PE419" t="str">
            <v/>
          </cell>
          <cell r="PF419" t="str">
            <v/>
          </cell>
          <cell r="PG419" t="str">
            <v/>
          </cell>
          <cell r="PH419" t="str">
            <v/>
          </cell>
          <cell r="PI419" t="str">
            <v/>
          </cell>
          <cell r="PJ419" t="str">
            <v/>
          </cell>
          <cell r="PL419" t="str">
            <v/>
          </cell>
          <cell r="PM419" t="str">
            <v/>
          </cell>
          <cell r="PN419" t="str">
            <v/>
          </cell>
          <cell r="PO419" t="str">
            <v/>
          </cell>
          <cell r="PP419" t="str">
            <v/>
          </cell>
          <cell r="PQ419" t="str">
            <v/>
          </cell>
          <cell r="PR419" t="str">
            <v/>
          </cell>
          <cell r="PS419" t="str">
            <v/>
          </cell>
          <cell r="PT419" t="str">
            <v/>
          </cell>
          <cell r="PU419" t="str">
            <v/>
          </cell>
          <cell r="PV419" t="str">
            <v/>
          </cell>
          <cell r="PW419" t="str">
            <v/>
          </cell>
          <cell r="PX419" t="str">
            <v/>
          </cell>
          <cell r="PY419" t="str">
            <v/>
          </cell>
          <cell r="PZ419" t="str">
            <v/>
          </cell>
          <cell r="QA419" t="str">
            <v/>
          </cell>
          <cell r="QB419" t="str">
            <v/>
          </cell>
          <cell r="QC419" t="str">
            <v/>
          </cell>
          <cell r="QD419" t="str">
            <v/>
          </cell>
          <cell r="QE419" t="str">
            <v/>
          </cell>
          <cell r="QF419" t="str">
            <v/>
          </cell>
          <cell r="QG419" t="str">
            <v/>
          </cell>
          <cell r="QH419" t="str">
            <v/>
          </cell>
          <cell r="QI419" t="str">
            <v/>
          </cell>
          <cell r="QJ419" t="str">
            <v/>
          </cell>
          <cell r="QK419" t="str">
            <v/>
          </cell>
          <cell r="QL419" t="str">
            <v/>
          </cell>
          <cell r="QM419" t="str">
            <v/>
          </cell>
          <cell r="QN419" t="str">
            <v/>
          </cell>
          <cell r="QO419" t="str">
            <v/>
          </cell>
          <cell r="QP419" t="str">
            <v/>
          </cell>
          <cell r="QQ419" t="str">
            <v/>
          </cell>
          <cell r="QR419" t="str">
            <v/>
          </cell>
          <cell r="QS419" t="str">
            <v/>
          </cell>
          <cell r="QT419" t="str">
            <v/>
          </cell>
          <cell r="QU419" t="str">
            <v/>
          </cell>
          <cell r="QV419" t="str">
            <v/>
          </cell>
          <cell r="QW419" t="str">
            <v/>
          </cell>
          <cell r="QX419" t="str">
            <v/>
          </cell>
          <cell r="QY419" t="str">
            <v/>
          </cell>
          <cell r="QZ419" t="str">
            <v/>
          </cell>
          <cell r="RA419" t="str">
            <v/>
          </cell>
          <cell r="RB419" t="str">
            <v/>
          </cell>
          <cell r="RC419" t="str">
            <v/>
          </cell>
          <cell r="RD419" t="str">
            <v/>
          </cell>
          <cell r="RE419" t="str">
            <v/>
          </cell>
          <cell r="RF419" t="str">
            <v/>
          </cell>
          <cell r="RG419" t="str">
            <v/>
          </cell>
          <cell r="RH419" t="str">
            <v/>
          </cell>
          <cell r="RI419" t="str">
            <v/>
          </cell>
          <cell r="RL419">
            <v>0</v>
          </cell>
        </row>
        <row r="420">
          <cell r="NE420" t="str">
            <v>0165cw03-RAICO Bautechnik GmbH - THERM+ 76 H-V - SWISSPACER V</v>
          </cell>
          <cell r="NN420" t="str">
            <v/>
          </cell>
          <cell r="OQ420" t="str">
            <v/>
          </cell>
          <cell r="OR420" t="str">
            <v/>
          </cell>
          <cell r="OS420" t="str">
            <v/>
          </cell>
          <cell r="OT420" t="str">
            <v/>
          </cell>
          <cell r="OU420" t="str">
            <v/>
          </cell>
          <cell r="OV420" t="str">
            <v/>
          </cell>
          <cell r="OW420" t="str">
            <v/>
          </cell>
          <cell r="OX420" t="str">
            <v/>
          </cell>
          <cell r="OY420" t="str">
            <v/>
          </cell>
          <cell r="OZ420" t="str">
            <v/>
          </cell>
          <cell r="PA420" t="str">
            <v/>
          </cell>
          <cell r="PB420" t="str">
            <v/>
          </cell>
          <cell r="PC420" t="str">
            <v/>
          </cell>
          <cell r="PD420" t="str">
            <v/>
          </cell>
          <cell r="PE420" t="str">
            <v/>
          </cell>
          <cell r="PF420" t="str">
            <v/>
          </cell>
          <cell r="PG420" t="str">
            <v/>
          </cell>
          <cell r="PH420" t="str">
            <v/>
          </cell>
          <cell r="PI420" t="str">
            <v/>
          </cell>
          <cell r="PJ420" t="str">
            <v/>
          </cell>
          <cell r="PL420" t="str">
            <v/>
          </cell>
          <cell r="PM420" t="str">
            <v/>
          </cell>
          <cell r="PN420" t="str">
            <v/>
          </cell>
          <cell r="PO420" t="str">
            <v/>
          </cell>
          <cell r="PP420" t="str">
            <v/>
          </cell>
          <cell r="PQ420" t="str">
            <v/>
          </cell>
          <cell r="PR420" t="str">
            <v/>
          </cell>
          <cell r="PS420" t="str">
            <v/>
          </cell>
          <cell r="PT420" t="str">
            <v/>
          </cell>
          <cell r="PU420" t="str">
            <v/>
          </cell>
          <cell r="PV420" t="str">
            <v/>
          </cell>
          <cell r="PW420" t="str">
            <v/>
          </cell>
          <cell r="PX420" t="str">
            <v/>
          </cell>
          <cell r="PY420" t="str">
            <v/>
          </cell>
          <cell r="PZ420" t="str">
            <v/>
          </cell>
          <cell r="QA420" t="str">
            <v/>
          </cell>
          <cell r="QB420" t="str">
            <v/>
          </cell>
          <cell r="QC420" t="str">
            <v/>
          </cell>
          <cell r="QD420" t="str">
            <v/>
          </cell>
          <cell r="QE420" t="str">
            <v/>
          </cell>
          <cell r="QF420" t="str">
            <v/>
          </cell>
          <cell r="QG420" t="str">
            <v/>
          </cell>
          <cell r="QH420" t="str">
            <v/>
          </cell>
          <cell r="QI420" t="str">
            <v/>
          </cell>
          <cell r="QJ420" t="str">
            <v/>
          </cell>
          <cell r="QK420" t="str">
            <v/>
          </cell>
          <cell r="QL420" t="str">
            <v/>
          </cell>
          <cell r="QM420" t="str">
            <v/>
          </cell>
          <cell r="QN420" t="str">
            <v/>
          </cell>
          <cell r="QO420" t="str">
            <v/>
          </cell>
          <cell r="QP420" t="str">
            <v/>
          </cell>
          <cell r="QQ420" t="str">
            <v/>
          </cell>
          <cell r="QR420" t="str">
            <v/>
          </cell>
          <cell r="QS420" t="str">
            <v/>
          </cell>
          <cell r="QT420" t="str">
            <v/>
          </cell>
          <cell r="QU420" t="str">
            <v/>
          </cell>
          <cell r="QV420" t="str">
            <v/>
          </cell>
          <cell r="QW420" t="str">
            <v/>
          </cell>
          <cell r="QX420" t="str">
            <v/>
          </cell>
          <cell r="QY420" t="str">
            <v/>
          </cell>
          <cell r="QZ420" t="str">
            <v/>
          </cell>
          <cell r="RA420" t="str">
            <v/>
          </cell>
          <cell r="RB420" t="str">
            <v/>
          </cell>
          <cell r="RC420" t="str">
            <v/>
          </cell>
          <cell r="RD420" t="str">
            <v/>
          </cell>
          <cell r="RE420" t="str">
            <v/>
          </cell>
          <cell r="RF420" t="str">
            <v/>
          </cell>
          <cell r="RG420" t="str">
            <v/>
          </cell>
          <cell r="RH420" t="str">
            <v/>
          </cell>
          <cell r="RI420" t="str">
            <v/>
          </cell>
          <cell r="RL420">
            <v>0</v>
          </cell>
        </row>
        <row r="421">
          <cell r="NE421" t="str">
            <v>1022cw03-RAICO Bautechnik GmbH - THERM+50 FS-I - SWISSPACER Ultimate</v>
          </cell>
          <cell r="OQ421" t="str">
            <v/>
          </cell>
          <cell r="OR421" t="str">
            <v/>
          </cell>
          <cell r="OS421" t="str">
            <v/>
          </cell>
          <cell r="OT421" t="str">
            <v/>
          </cell>
          <cell r="OU421" t="str">
            <v/>
          </cell>
          <cell r="OV421" t="str">
            <v/>
          </cell>
          <cell r="OW421" t="str">
            <v/>
          </cell>
          <cell r="OX421" t="str">
            <v/>
          </cell>
          <cell r="OY421" t="str">
            <v/>
          </cell>
          <cell r="OZ421" t="str">
            <v/>
          </cell>
          <cell r="PA421" t="str">
            <v/>
          </cell>
          <cell r="PB421" t="str">
            <v/>
          </cell>
          <cell r="PC421" t="str">
            <v/>
          </cell>
          <cell r="PD421" t="str">
            <v/>
          </cell>
          <cell r="PE421" t="str">
            <v/>
          </cell>
          <cell r="PF421" t="str">
            <v/>
          </cell>
          <cell r="PG421" t="str">
            <v/>
          </cell>
          <cell r="PH421" t="str">
            <v/>
          </cell>
          <cell r="PI421" t="str">
            <v/>
          </cell>
          <cell r="PJ421" t="str">
            <v/>
          </cell>
          <cell r="PL421" t="str">
            <v/>
          </cell>
          <cell r="PM421" t="str">
            <v/>
          </cell>
          <cell r="PN421" t="str">
            <v/>
          </cell>
          <cell r="PO421" t="str">
            <v/>
          </cell>
          <cell r="PP421" t="str">
            <v/>
          </cell>
          <cell r="PQ421" t="str">
            <v/>
          </cell>
          <cell r="PR421" t="str">
            <v/>
          </cell>
          <cell r="PS421" t="str">
            <v/>
          </cell>
          <cell r="PT421" t="str">
            <v/>
          </cell>
          <cell r="PU421" t="str">
            <v/>
          </cell>
          <cell r="PV421" t="str">
            <v/>
          </cell>
          <cell r="PW421" t="str">
            <v/>
          </cell>
          <cell r="PX421" t="str">
            <v/>
          </cell>
          <cell r="PY421" t="str">
            <v/>
          </cell>
          <cell r="PZ421" t="str">
            <v/>
          </cell>
          <cell r="QA421" t="str">
            <v/>
          </cell>
          <cell r="QB421" t="str">
            <v/>
          </cell>
          <cell r="QC421" t="str">
            <v/>
          </cell>
          <cell r="QD421" t="str">
            <v/>
          </cell>
          <cell r="QE421" t="str">
            <v/>
          </cell>
          <cell r="QF421" t="str">
            <v/>
          </cell>
          <cell r="QG421" t="str">
            <v/>
          </cell>
          <cell r="QH421" t="str">
            <v/>
          </cell>
          <cell r="QI421" t="str">
            <v/>
          </cell>
          <cell r="QJ421" t="str">
            <v/>
          </cell>
          <cell r="QK421" t="str">
            <v/>
          </cell>
          <cell r="QL421" t="str">
            <v/>
          </cell>
          <cell r="QM421" t="str">
            <v/>
          </cell>
          <cell r="QN421" t="str">
            <v/>
          </cell>
          <cell r="QO421" t="str">
            <v/>
          </cell>
          <cell r="QP421" t="str">
            <v/>
          </cell>
          <cell r="QQ421" t="str">
            <v/>
          </cell>
          <cell r="QR421" t="str">
            <v/>
          </cell>
          <cell r="QS421" t="str">
            <v/>
          </cell>
          <cell r="QT421" t="str">
            <v/>
          </cell>
          <cell r="QU421" t="str">
            <v/>
          </cell>
          <cell r="QV421" t="str">
            <v/>
          </cell>
          <cell r="QW421" t="str">
            <v/>
          </cell>
          <cell r="QX421" t="str">
            <v/>
          </cell>
          <cell r="QY421" t="str">
            <v/>
          </cell>
          <cell r="QZ421" t="str">
            <v/>
          </cell>
          <cell r="RA421" t="str">
            <v/>
          </cell>
          <cell r="RB421" t="str">
            <v/>
          </cell>
          <cell r="RC421" t="str">
            <v/>
          </cell>
          <cell r="RD421" t="str">
            <v/>
          </cell>
          <cell r="RE421" t="str">
            <v/>
          </cell>
          <cell r="RF421" t="str">
            <v/>
          </cell>
          <cell r="RG421" t="str">
            <v/>
          </cell>
          <cell r="RH421" t="str">
            <v/>
          </cell>
          <cell r="RI421" t="str">
            <v/>
          </cell>
          <cell r="RL421">
            <v>0</v>
          </cell>
        </row>
        <row r="422">
          <cell r="NE422" t="str">
            <v>1023cw03-RAICO Bautechnik GmbH - THERM+56 FS-I - SWISSPACER Ultimate</v>
          </cell>
          <cell r="OQ422" t="str">
            <v/>
          </cell>
          <cell r="OR422" t="str">
            <v/>
          </cell>
          <cell r="OS422" t="str">
            <v/>
          </cell>
          <cell r="OT422" t="str">
            <v/>
          </cell>
          <cell r="OU422" t="str">
            <v/>
          </cell>
          <cell r="OV422" t="str">
            <v/>
          </cell>
          <cell r="OW422" t="str">
            <v/>
          </cell>
          <cell r="OX422" t="str">
            <v/>
          </cell>
          <cell r="OY422" t="str">
            <v/>
          </cell>
          <cell r="OZ422" t="str">
            <v/>
          </cell>
          <cell r="PA422" t="str">
            <v/>
          </cell>
          <cell r="PB422" t="str">
            <v/>
          </cell>
          <cell r="PC422" t="str">
            <v/>
          </cell>
          <cell r="PD422" t="str">
            <v/>
          </cell>
          <cell r="PE422" t="str">
            <v/>
          </cell>
          <cell r="PF422" t="str">
            <v/>
          </cell>
          <cell r="PG422" t="str">
            <v/>
          </cell>
          <cell r="PH422" t="str">
            <v/>
          </cell>
          <cell r="PI422" t="str">
            <v/>
          </cell>
          <cell r="PJ422" t="str">
            <v/>
          </cell>
          <cell r="PL422" t="str">
            <v/>
          </cell>
          <cell r="PM422" t="str">
            <v/>
          </cell>
          <cell r="PN422" t="str">
            <v/>
          </cell>
          <cell r="PO422" t="str">
            <v/>
          </cell>
          <cell r="PP422" t="str">
            <v/>
          </cell>
          <cell r="PQ422" t="str">
            <v/>
          </cell>
          <cell r="PR422" t="str">
            <v/>
          </cell>
          <cell r="PS422" t="str">
            <v/>
          </cell>
          <cell r="PT422" t="str">
            <v/>
          </cell>
          <cell r="PU422" t="str">
            <v/>
          </cell>
          <cell r="PV422" t="str">
            <v/>
          </cell>
          <cell r="PW422" t="str">
            <v/>
          </cell>
          <cell r="PX422" t="str">
            <v/>
          </cell>
          <cell r="PY422" t="str">
            <v/>
          </cell>
          <cell r="PZ422" t="str">
            <v/>
          </cell>
          <cell r="QA422" t="str">
            <v/>
          </cell>
          <cell r="QB422" t="str">
            <v/>
          </cell>
          <cell r="QC422" t="str">
            <v/>
          </cell>
          <cell r="QD422" t="str">
            <v/>
          </cell>
          <cell r="QE422" t="str">
            <v/>
          </cell>
          <cell r="QF422" t="str">
            <v/>
          </cell>
          <cell r="QG422" t="str">
            <v/>
          </cell>
          <cell r="QH422" t="str">
            <v/>
          </cell>
          <cell r="QI422" t="str">
            <v/>
          </cell>
          <cell r="QJ422" t="str">
            <v/>
          </cell>
          <cell r="QK422" t="str">
            <v/>
          </cell>
          <cell r="QL422" t="str">
            <v/>
          </cell>
          <cell r="QM422" t="str">
            <v/>
          </cell>
          <cell r="QN422" t="str">
            <v/>
          </cell>
          <cell r="QO422" t="str">
            <v/>
          </cell>
          <cell r="QP422" t="str">
            <v/>
          </cell>
          <cell r="QQ422" t="str">
            <v/>
          </cell>
          <cell r="QR422" t="str">
            <v/>
          </cell>
          <cell r="QS422" t="str">
            <v/>
          </cell>
          <cell r="QT422" t="str">
            <v/>
          </cell>
          <cell r="QU422" t="str">
            <v/>
          </cell>
          <cell r="QV422" t="str">
            <v/>
          </cell>
          <cell r="QW422" t="str">
            <v/>
          </cell>
          <cell r="QX422" t="str">
            <v/>
          </cell>
          <cell r="QY422" t="str">
            <v/>
          </cell>
          <cell r="QZ422" t="str">
            <v/>
          </cell>
          <cell r="RA422" t="str">
            <v/>
          </cell>
          <cell r="RB422" t="str">
            <v/>
          </cell>
          <cell r="RC422" t="str">
            <v/>
          </cell>
          <cell r="RD422" t="str">
            <v/>
          </cell>
          <cell r="RE422" t="str">
            <v/>
          </cell>
          <cell r="RF422" t="str">
            <v/>
          </cell>
          <cell r="RG422" t="str">
            <v/>
          </cell>
          <cell r="RH422" t="str">
            <v/>
          </cell>
          <cell r="RI422" t="str">
            <v/>
          </cell>
          <cell r="RL422">
            <v>0</v>
          </cell>
        </row>
        <row r="423">
          <cell r="NE423" t="str">
            <v>0213cw03-REHAU AG + Co - Fassadensystem REHAU-Polytec 50 S - SWISSPACER V</v>
          </cell>
          <cell r="OQ423" t="str">
            <v/>
          </cell>
          <cell r="OR423" t="str">
            <v/>
          </cell>
          <cell r="OS423" t="str">
            <v/>
          </cell>
          <cell r="OT423" t="str">
            <v/>
          </cell>
          <cell r="OU423" t="str">
            <v/>
          </cell>
          <cell r="OV423" t="str">
            <v/>
          </cell>
          <cell r="OW423" t="str">
            <v/>
          </cell>
          <cell r="OX423" t="str">
            <v/>
          </cell>
          <cell r="OY423" t="str">
            <v/>
          </cell>
          <cell r="OZ423" t="str">
            <v/>
          </cell>
          <cell r="PA423" t="str">
            <v/>
          </cell>
          <cell r="PB423" t="str">
            <v/>
          </cell>
          <cell r="PC423" t="str">
            <v/>
          </cell>
          <cell r="PD423" t="str">
            <v/>
          </cell>
          <cell r="PE423" t="str">
            <v/>
          </cell>
          <cell r="PF423" t="str">
            <v/>
          </cell>
          <cell r="PG423" t="str">
            <v/>
          </cell>
          <cell r="PH423" t="str">
            <v/>
          </cell>
          <cell r="PI423" t="str">
            <v/>
          </cell>
          <cell r="PJ423" t="str">
            <v/>
          </cell>
          <cell r="PL423" t="str">
            <v/>
          </cell>
          <cell r="PM423" t="str">
            <v/>
          </cell>
          <cell r="PN423" t="str">
            <v/>
          </cell>
          <cell r="PO423" t="str">
            <v/>
          </cell>
          <cell r="PP423" t="str">
            <v/>
          </cell>
          <cell r="PQ423" t="str">
            <v/>
          </cell>
          <cell r="PR423" t="str">
            <v/>
          </cell>
          <cell r="PS423" t="str">
            <v/>
          </cell>
          <cell r="PT423" t="str">
            <v/>
          </cell>
          <cell r="PU423" t="str">
            <v/>
          </cell>
          <cell r="PV423" t="str">
            <v/>
          </cell>
          <cell r="PW423" t="str">
            <v/>
          </cell>
          <cell r="PX423" t="str">
            <v/>
          </cell>
          <cell r="PY423" t="str">
            <v/>
          </cell>
          <cell r="PZ423" t="str">
            <v/>
          </cell>
          <cell r="QA423" t="str">
            <v/>
          </cell>
          <cell r="QB423" t="str">
            <v/>
          </cell>
          <cell r="QC423" t="str">
            <v/>
          </cell>
          <cell r="QD423" t="str">
            <v/>
          </cell>
          <cell r="QE423" t="str">
            <v/>
          </cell>
          <cell r="QF423" t="str">
            <v/>
          </cell>
          <cell r="QG423" t="str">
            <v/>
          </cell>
          <cell r="QH423" t="str">
            <v/>
          </cell>
          <cell r="QI423" t="str">
            <v/>
          </cell>
          <cell r="QJ423" t="str">
            <v/>
          </cell>
          <cell r="QK423" t="str">
            <v/>
          </cell>
          <cell r="QL423" t="str">
            <v/>
          </cell>
          <cell r="QM423" t="str">
            <v/>
          </cell>
          <cell r="QN423" t="str">
            <v/>
          </cell>
          <cell r="QO423" t="str">
            <v/>
          </cell>
          <cell r="QP423" t="str">
            <v/>
          </cell>
          <cell r="QQ423" t="str">
            <v/>
          </cell>
          <cell r="QR423" t="str">
            <v/>
          </cell>
          <cell r="QS423" t="str">
            <v/>
          </cell>
          <cell r="QT423" t="str">
            <v/>
          </cell>
          <cell r="QU423" t="str">
            <v/>
          </cell>
          <cell r="QV423" t="str">
            <v/>
          </cell>
          <cell r="QW423" t="str">
            <v/>
          </cell>
          <cell r="QX423" t="str">
            <v/>
          </cell>
          <cell r="QY423" t="str">
            <v/>
          </cell>
          <cell r="QZ423" t="str">
            <v/>
          </cell>
          <cell r="RA423" t="str">
            <v/>
          </cell>
          <cell r="RB423" t="str">
            <v/>
          </cell>
          <cell r="RC423" t="str">
            <v/>
          </cell>
          <cell r="RD423" t="str">
            <v/>
          </cell>
          <cell r="RE423" t="str">
            <v/>
          </cell>
          <cell r="RF423" t="str">
            <v/>
          </cell>
          <cell r="RG423" t="str">
            <v/>
          </cell>
          <cell r="RH423" t="str">
            <v/>
          </cell>
          <cell r="RI423" t="str">
            <v/>
          </cell>
          <cell r="RL423">
            <v>0</v>
          </cell>
        </row>
        <row r="424">
          <cell r="NE424" t="str">
            <v>0947cw03-RP Technik GmbH Profilsysteme - RP-tec 50-1 HA - SWISSPACER Ultimate</v>
          </cell>
          <cell r="OQ424" t="str">
            <v/>
          </cell>
          <cell r="OR424" t="str">
            <v/>
          </cell>
          <cell r="OS424" t="str">
            <v/>
          </cell>
          <cell r="OT424" t="str">
            <v/>
          </cell>
          <cell r="OU424" t="str">
            <v/>
          </cell>
          <cell r="OV424" t="str">
            <v/>
          </cell>
          <cell r="OW424" t="str">
            <v/>
          </cell>
          <cell r="OX424" t="str">
            <v/>
          </cell>
          <cell r="OY424" t="str">
            <v/>
          </cell>
          <cell r="OZ424" t="str">
            <v/>
          </cell>
          <cell r="PA424" t="str">
            <v/>
          </cell>
          <cell r="PB424" t="str">
            <v/>
          </cell>
          <cell r="PC424" t="str">
            <v/>
          </cell>
          <cell r="PD424" t="str">
            <v/>
          </cell>
          <cell r="PE424" t="str">
            <v/>
          </cell>
          <cell r="PF424" t="str">
            <v/>
          </cell>
          <cell r="PG424" t="str">
            <v/>
          </cell>
          <cell r="PH424" t="str">
            <v/>
          </cell>
          <cell r="PI424" t="str">
            <v/>
          </cell>
          <cell r="PJ424" t="str">
            <v/>
          </cell>
          <cell r="PL424" t="str">
            <v/>
          </cell>
          <cell r="PM424" t="str">
            <v/>
          </cell>
          <cell r="PN424" t="str">
            <v/>
          </cell>
          <cell r="PO424" t="str">
            <v/>
          </cell>
          <cell r="PP424" t="str">
            <v/>
          </cell>
          <cell r="PQ424" t="str">
            <v/>
          </cell>
          <cell r="PR424" t="str">
            <v/>
          </cell>
          <cell r="PS424" t="str">
            <v/>
          </cell>
          <cell r="PT424" t="str">
            <v/>
          </cell>
          <cell r="PU424" t="str">
            <v/>
          </cell>
          <cell r="PV424" t="str">
            <v/>
          </cell>
          <cell r="PW424" t="str">
            <v/>
          </cell>
          <cell r="PX424" t="str">
            <v/>
          </cell>
          <cell r="PY424" t="str">
            <v/>
          </cell>
          <cell r="PZ424" t="str">
            <v/>
          </cell>
          <cell r="QA424" t="str">
            <v/>
          </cell>
          <cell r="QB424" t="str">
            <v/>
          </cell>
          <cell r="QC424" t="str">
            <v/>
          </cell>
          <cell r="QD424" t="str">
            <v/>
          </cell>
          <cell r="QE424" t="str">
            <v/>
          </cell>
          <cell r="QF424" t="str">
            <v/>
          </cell>
          <cell r="QG424" t="str">
            <v/>
          </cell>
          <cell r="QH424" t="str">
            <v/>
          </cell>
          <cell r="QI424" t="str">
            <v/>
          </cell>
          <cell r="QJ424" t="str">
            <v/>
          </cell>
          <cell r="QK424" t="str">
            <v/>
          </cell>
          <cell r="QL424" t="str">
            <v/>
          </cell>
          <cell r="QM424" t="str">
            <v/>
          </cell>
          <cell r="QN424" t="str">
            <v/>
          </cell>
          <cell r="QO424" t="str">
            <v/>
          </cell>
          <cell r="QP424" t="str">
            <v/>
          </cell>
          <cell r="QQ424" t="str">
            <v/>
          </cell>
          <cell r="QR424" t="str">
            <v/>
          </cell>
          <cell r="QS424" t="str">
            <v/>
          </cell>
          <cell r="QT424" t="str">
            <v/>
          </cell>
          <cell r="QU424" t="str">
            <v/>
          </cell>
          <cell r="QV424" t="str">
            <v/>
          </cell>
          <cell r="QW424" t="str">
            <v/>
          </cell>
          <cell r="QX424" t="str">
            <v/>
          </cell>
          <cell r="QY424" t="str">
            <v/>
          </cell>
          <cell r="QZ424" t="str">
            <v/>
          </cell>
          <cell r="RA424" t="str">
            <v/>
          </cell>
          <cell r="RB424" t="str">
            <v/>
          </cell>
          <cell r="RC424" t="str">
            <v/>
          </cell>
          <cell r="RD424" t="str">
            <v/>
          </cell>
          <cell r="RE424" t="str">
            <v/>
          </cell>
          <cell r="RF424" t="str">
            <v/>
          </cell>
          <cell r="RG424" t="str">
            <v/>
          </cell>
          <cell r="RH424" t="str">
            <v/>
          </cell>
          <cell r="RI424" t="str">
            <v/>
          </cell>
          <cell r="RL424">
            <v>0</v>
          </cell>
        </row>
        <row r="425">
          <cell r="NE425" t="str">
            <v>0735cw03-SCHÜCO International KG - FWS 35 PD.SI - SWISSPACER Ultimate</v>
          </cell>
          <cell r="OQ425" t="str">
            <v/>
          </cell>
          <cell r="OR425" t="str">
            <v/>
          </cell>
          <cell r="OS425" t="str">
            <v/>
          </cell>
          <cell r="OT425" t="str">
            <v/>
          </cell>
          <cell r="OU425" t="str">
            <v/>
          </cell>
          <cell r="OV425" t="str">
            <v/>
          </cell>
          <cell r="OW425" t="str">
            <v/>
          </cell>
          <cell r="OX425" t="str">
            <v/>
          </cell>
          <cell r="OY425" t="str">
            <v/>
          </cell>
          <cell r="OZ425" t="str">
            <v/>
          </cell>
          <cell r="PA425" t="str">
            <v/>
          </cell>
          <cell r="PB425" t="str">
            <v/>
          </cell>
          <cell r="PC425" t="str">
            <v/>
          </cell>
          <cell r="PD425" t="str">
            <v/>
          </cell>
          <cell r="PE425" t="str">
            <v/>
          </cell>
          <cell r="PF425" t="str">
            <v/>
          </cell>
          <cell r="PG425" t="str">
            <v/>
          </cell>
          <cell r="PH425" t="str">
            <v/>
          </cell>
          <cell r="PI425" t="str">
            <v/>
          </cell>
          <cell r="PJ425" t="str">
            <v/>
          </cell>
          <cell r="PL425" t="str">
            <v/>
          </cell>
          <cell r="PM425" t="str">
            <v/>
          </cell>
          <cell r="PN425" t="str">
            <v/>
          </cell>
          <cell r="PO425" t="str">
            <v/>
          </cell>
          <cell r="PP425" t="str">
            <v/>
          </cell>
          <cell r="PQ425" t="str">
            <v/>
          </cell>
          <cell r="PR425" t="str">
            <v/>
          </cell>
          <cell r="PS425" t="str">
            <v/>
          </cell>
          <cell r="PT425" t="str">
            <v/>
          </cell>
          <cell r="PU425" t="str">
            <v/>
          </cell>
          <cell r="PV425" t="str">
            <v/>
          </cell>
          <cell r="PW425" t="str">
            <v/>
          </cell>
          <cell r="PX425" t="str">
            <v/>
          </cell>
          <cell r="PY425" t="str">
            <v/>
          </cell>
          <cell r="PZ425" t="str">
            <v/>
          </cell>
          <cell r="QA425" t="str">
            <v/>
          </cell>
          <cell r="QB425" t="str">
            <v/>
          </cell>
          <cell r="QC425" t="str">
            <v/>
          </cell>
          <cell r="QD425" t="str">
            <v/>
          </cell>
          <cell r="QE425" t="str">
            <v/>
          </cell>
          <cell r="QF425" t="str">
            <v/>
          </cell>
          <cell r="QG425" t="str">
            <v/>
          </cell>
          <cell r="QH425" t="str">
            <v/>
          </cell>
          <cell r="QI425" t="str">
            <v/>
          </cell>
          <cell r="QJ425" t="str">
            <v/>
          </cell>
          <cell r="QK425" t="str">
            <v/>
          </cell>
          <cell r="QL425" t="str">
            <v/>
          </cell>
          <cell r="QM425" t="str">
            <v/>
          </cell>
          <cell r="QN425" t="str">
            <v/>
          </cell>
          <cell r="QO425" t="str">
            <v/>
          </cell>
          <cell r="QP425" t="str">
            <v/>
          </cell>
          <cell r="QQ425" t="str">
            <v/>
          </cell>
          <cell r="QR425" t="str">
            <v/>
          </cell>
          <cell r="QS425" t="str">
            <v/>
          </cell>
          <cell r="QT425" t="str">
            <v/>
          </cell>
          <cell r="QU425" t="str">
            <v/>
          </cell>
          <cell r="QV425" t="str">
            <v/>
          </cell>
          <cell r="QW425" t="str">
            <v/>
          </cell>
          <cell r="QX425" t="str">
            <v/>
          </cell>
          <cell r="QY425" t="str">
            <v/>
          </cell>
          <cell r="QZ425" t="str">
            <v/>
          </cell>
          <cell r="RA425" t="str">
            <v/>
          </cell>
          <cell r="RB425" t="str">
            <v/>
          </cell>
          <cell r="RC425" t="str">
            <v/>
          </cell>
          <cell r="RD425" t="str">
            <v/>
          </cell>
          <cell r="RE425" t="str">
            <v/>
          </cell>
          <cell r="RF425" t="str">
            <v/>
          </cell>
          <cell r="RG425" t="str">
            <v/>
          </cell>
          <cell r="RH425" t="str">
            <v/>
          </cell>
          <cell r="RI425" t="str">
            <v/>
          </cell>
          <cell r="RL425">
            <v>0</v>
          </cell>
        </row>
        <row r="426">
          <cell r="NE426" t="str">
            <v>0215cw03-SCHÜCO International KG - Schüco AOC 50 ST.SI (vertikal) - SWISSPACER V</v>
          </cell>
          <cell r="OQ426" t="str">
            <v/>
          </cell>
          <cell r="OR426" t="str">
            <v/>
          </cell>
          <cell r="OS426" t="str">
            <v/>
          </cell>
          <cell r="OT426" t="str">
            <v/>
          </cell>
          <cell r="OU426" t="str">
            <v/>
          </cell>
          <cell r="OV426" t="str">
            <v/>
          </cell>
          <cell r="OW426" t="str">
            <v/>
          </cell>
          <cell r="OX426" t="str">
            <v/>
          </cell>
          <cell r="OY426" t="str">
            <v/>
          </cell>
          <cell r="OZ426" t="str">
            <v/>
          </cell>
          <cell r="PA426" t="str">
            <v/>
          </cell>
          <cell r="PB426" t="str">
            <v/>
          </cell>
          <cell r="PC426" t="str">
            <v/>
          </cell>
          <cell r="PD426" t="str">
            <v/>
          </cell>
          <cell r="PE426" t="str">
            <v/>
          </cell>
          <cell r="PF426" t="str">
            <v/>
          </cell>
          <cell r="PG426" t="str">
            <v/>
          </cell>
          <cell r="PH426" t="str">
            <v/>
          </cell>
          <cell r="PI426" t="str">
            <v/>
          </cell>
          <cell r="PJ426" t="str">
            <v/>
          </cell>
          <cell r="PL426" t="str">
            <v/>
          </cell>
          <cell r="PM426" t="str">
            <v/>
          </cell>
          <cell r="PN426" t="str">
            <v/>
          </cell>
          <cell r="PO426" t="str">
            <v/>
          </cell>
          <cell r="PP426" t="str">
            <v/>
          </cell>
          <cell r="PQ426" t="str">
            <v/>
          </cell>
          <cell r="PR426" t="str">
            <v/>
          </cell>
          <cell r="PS426" t="str">
            <v/>
          </cell>
          <cell r="PT426" t="str">
            <v/>
          </cell>
          <cell r="PU426" t="str">
            <v/>
          </cell>
          <cell r="PV426" t="str">
            <v/>
          </cell>
          <cell r="PW426" t="str">
            <v/>
          </cell>
          <cell r="PX426" t="str">
            <v/>
          </cell>
          <cell r="PY426" t="str">
            <v/>
          </cell>
          <cell r="PZ426" t="str">
            <v/>
          </cell>
          <cell r="QA426" t="str">
            <v/>
          </cell>
          <cell r="QB426" t="str">
            <v/>
          </cell>
          <cell r="QC426" t="str">
            <v/>
          </cell>
          <cell r="QD426" t="str">
            <v/>
          </cell>
          <cell r="QE426" t="str">
            <v/>
          </cell>
          <cell r="QF426" t="str">
            <v/>
          </cell>
          <cell r="QG426" t="str">
            <v/>
          </cell>
          <cell r="QH426" t="str">
            <v/>
          </cell>
          <cell r="QI426" t="str">
            <v/>
          </cell>
          <cell r="QJ426" t="str">
            <v/>
          </cell>
          <cell r="QK426" t="str">
            <v/>
          </cell>
          <cell r="QL426" t="str">
            <v/>
          </cell>
          <cell r="QM426" t="str">
            <v/>
          </cell>
          <cell r="QN426" t="str">
            <v/>
          </cell>
          <cell r="QO426" t="str">
            <v/>
          </cell>
          <cell r="QP426" t="str">
            <v/>
          </cell>
          <cell r="QQ426" t="str">
            <v/>
          </cell>
          <cell r="QR426" t="str">
            <v/>
          </cell>
          <cell r="QS426" t="str">
            <v/>
          </cell>
          <cell r="QT426" t="str">
            <v/>
          </cell>
          <cell r="QU426" t="str">
            <v/>
          </cell>
          <cell r="QV426" t="str">
            <v/>
          </cell>
          <cell r="QW426" t="str">
            <v/>
          </cell>
          <cell r="QX426" t="str">
            <v/>
          </cell>
          <cell r="QY426" t="str">
            <v/>
          </cell>
          <cell r="QZ426" t="str">
            <v/>
          </cell>
          <cell r="RA426" t="str">
            <v/>
          </cell>
          <cell r="RB426" t="str">
            <v/>
          </cell>
          <cell r="RC426" t="str">
            <v/>
          </cell>
          <cell r="RD426" t="str">
            <v/>
          </cell>
          <cell r="RE426" t="str">
            <v/>
          </cell>
          <cell r="RF426" t="str">
            <v/>
          </cell>
          <cell r="RG426" t="str">
            <v/>
          </cell>
          <cell r="RH426" t="str">
            <v/>
          </cell>
          <cell r="RI426" t="str">
            <v/>
          </cell>
          <cell r="RL426">
            <v>0</v>
          </cell>
        </row>
        <row r="427">
          <cell r="NE427" t="str">
            <v>0214cw03-SCHÜCO International KG - Schüco AOC 50 TI.SI (vertikal) - SWISSPACER V</v>
          </cell>
          <cell r="OQ427" t="str">
            <v/>
          </cell>
          <cell r="OR427" t="str">
            <v/>
          </cell>
          <cell r="OS427" t="str">
            <v/>
          </cell>
          <cell r="OT427" t="str">
            <v/>
          </cell>
          <cell r="OU427" t="str">
            <v/>
          </cell>
          <cell r="OV427" t="str">
            <v/>
          </cell>
          <cell r="OW427" t="str">
            <v/>
          </cell>
          <cell r="OX427" t="str">
            <v/>
          </cell>
          <cell r="OY427" t="str">
            <v/>
          </cell>
          <cell r="OZ427" t="str">
            <v/>
          </cell>
          <cell r="PA427" t="str">
            <v/>
          </cell>
          <cell r="PB427" t="str">
            <v/>
          </cell>
          <cell r="PC427" t="str">
            <v/>
          </cell>
          <cell r="PD427" t="str">
            <v/>
          </cell>
          <cell r="PE427" t="str">
            <v/>
          </cell>
          <cell r="PF427" t="str">
            <v/>
          </cell>
          <cell r="PG427" t="str">
            <v/>
          </cell>
          <cell r="PH427" t="str">
            <v/>
          </cell>
          <cell r="PI427" t="str">
            <v/>
          </cell>
          <cell r="PJ427" t="str">
            <v/>
          </cell>
          <cell r="PL427" t="str">
            <v/>
          </cell>
          <cell r="PM427" t="str">
            <v/>
          </cell>
          <cell r="PN427" t="str">
            <v/>
          </cell>
          <cell r="PO427" t="str">
            <v/>
          </cell>
          <cell r="PP427" t="str">
            <v/>
          </cell>
          <cell r="PQ427" t="str">
            <v/>
          </cell>
          <cell r="PR427" t="str">
            <v/>
          </cell>
          <cell r="PS427" t="str">
            <v/>
          </cell>
          <cell r="PT427" t="str">
            <v/>
          </cell>
          <cell r="PU427" t="str">
            <v/>
          </cell>
          <cell r="PV427" t="str">
            <v/>
          </cell>
          <cell r="PW427" t="str">
            <v/>
          </cell>
          <cell r="PX427" t="str">
            <v/>
          </cell>
          <cell r="PY427" t="str">
            <v/>
          </cell>
          <cell r="PZ427" t="str">
            <v/>
          </cell>
          <cell r="QA427" t="str">
            <v/>
          </cell>
          <cell r="QB427" t="str">
            <v/>
          </cell>
          <cell r="QC427" t="str">
            <v/>
          </cell>
          <cell r="QD427" t="str">
            <v/>
          </cell>
          <cell r="QE427" t="str">
            <v/>
          </cell>
          <cell r="QF427" t="str">
            <v/>
          </cell>
          <cell r="QG427" t="str">
            <v/>
          </cell>
          <cell r="QH427" t="str">
            <v/>
          </cell>
          <cell r="QI427" t="str">
            <v/>
          </cell>
          <cell r="QJ427" t="str">
            <v/>
          </cell>
          <cell r="QK427" t="str">
            <v/>
          </cell>
          <cell r="QL427" t="str">
            <v/>
          </cell>
          <cell r="QM427" t="str">
            <v/>
          </cell>
          <cell r="QN427" t="str">
            <v/>
          </cell>
          <cell r="QO427" t="str">
            <v/>
          </cell>
          <cell r="QP427" t="str">
            <v/>
          </cell>
          <cell r="QQ427" t="str">
            <v/>
          </cell>
          <cell r="QR427" t="str">
            <v/>
          </cell>
          <cell r="QS427" t="str">
            <v/>
          </cell>
          <cell r="QT427" t="str">
            <v/>
          </cell>
          <cell r="QU427" t="str">
            <v/>
          </cell>
          <cell r="QV427" t="str">
            <v/>
          </cell>
          <cell r="QW427" t="str">
            <v/>
          </cell>
          <cell r="QX427" t="str">
            <v/>
          </cell>
          <cell r="QY427" t="str">
            <v/>
          </cell>
          <cell r="QZ427" t="str">
            <v/>
          </cell>
          <cell r="RA427" t="str">
            <v/>
          </cell>
          <cell r="RB427" t="str">
            <v/>
          </cell>
          <cell r="RC427" t="str">
            <v/>
          </cell>
          <cell r="RD427" t="str">
            <v/>
          </cell>
          <cell r="RE427" t="str">
            <v/>
          </cell>
          <cell r="RF427" t="str">
            <v/>
          </cell>
          <cell r="RG427" t="str">
            <v/>
          </cell>
          <cell r="RH427" t="str">
            <v/>
          </cell>
          <cell r="RI427" t="str">
            <v/>
          </cell>
          <cell r="RL427">
            <v>0</v>
          </cell>
        </row>
        <row r="428">
          <cell r="NE428" t="str">
            <v>0217cw03-SCHÜCO International KG - Schüco AOC 60 ST.SI (vertikal) - SWISSPACER V</v>
          </cell>
          <cell r="OQ428" t="str">
            <v/>
          </cell>
          <cell r="OR428" t="str">
            <v/>
          </cell>
          <cell r="OS428" t="str">
            <v/>
          </cell>
          <cell r="OT428" t="str">
            <v/>
          </cell>
          <cell r="OU428" t="str">
            <v/>
          </cell>
          <cell r="OV428" t="str">
            <v/>
          </cell>
          <cell r="OW428" t="str">
            <v/>
          </cell>
          <cell r="OX428" t="str">
            <v/>
          </cell>
          <cell r="OY428" t="str">
            <v/>
          </cell>
          <cell r="OZ428" t="str">
            <v/>
          </cell>
          <cell r="PA428" t="str">
            <v/>
          </cell>
          <cell r="PB428" t="str">
            <v/>
          </cell>
          <cell r="PC428" t="str">
            <v/>
          </cell>
          <cell r="PD428" t="str">
            <v/>
          </cell>
          <cell r="PE428" t="str">
            <v/>
          </cell>
          <cell r="PF428" t="str">
            <v/>
          </cell>
          <cell r="PG428" t="str">
            <v/>
          </cell>
          <cell r="PH428" t="str">
            <v/>
          </cell>
          <cell r="PI428" t="str">
            <v/>
          </cell>
          <cell r="PJ428" t="str">
            <v/>
          </cell>
          <cell r="PL428" t="str">
            <v/>
          </cell>
          <cell r="PM428" t="str">
            <v/>
          </cell>
          <cell r="PN428" t="str">
            <v/>
          </cell>
          <cell r="PO428" t="str">
            <v/>
          </cell>
          <cell r="PP428" t="str">
            <v/>
          </cell>
          <cell r="PQ428" t="str">
            <v/>
          </cell>
          <cell r="PR428" t="str">
            <v/>
          </cell>
          <cell r="PS428" t="str">
            <v/>
          </cell>
          <cell r="PT428" t="str">
            <v/>
          </cell>
          <cell r="PU428" t="str">
            <v/>
          </cell>
          <cell r="PV428" t="str">
            <v/>
          </cell>
          <cell r="PW428" t="str">
            <v/>
          </cell>
          <cell r="PX428" t="str">
            <v/>
          </cell>
          <cell r="PY428" t="str">
            <v/>
          </cell>
          <cell r="PZ428" t="str">
            <v/>
          </cell>
          <cell r="QA428" t="str">
            <v/>
          </cell>
          <cell r="QB428" t="str">
            <v/>
          </cell>
          <cell r="QC428" t="str">
            <v/>
          </cell>
          <cell r="QD428" t="str">
            <v/>
          </cell>
          <cell r="QE428" t="str">
            <v/>
          </cell>
          <cell r="QF428" t="str">
            <v/>
          </cell>
          <cell r="QG428" t="str">
            <v/>
          </cell>
          <cell r="QH428" t="str">
            <v/>
          </cell>
          <cell r="QI428" t="str">
            <v/>
          </cell>
          <cell r="QJ428" t="str">
            <v/>
          </cell>
          <cell r="QK428" t="str">
            <v/>
          </cell>
          <cell r="QL428" t="str">
            <v/>
          </cell>
          <cell r="QM428" t="str">
            <v/>
          </cell>
          <cell r="QN428" t="str">
            <v/>
          </cell>
          <cell r="QO428" t="str">
            <v/>
          </cell>
          <cell r="QP428" t="str">
            <v/>
          </cell>
          <cell r="QQ428" t="str">
            <v/>
          </cell>
          <cell r="QR428" t="str">
            <v/>
          </cell>
          <cell r="QS428" t="str">
            <v/>
          </cell>
          <cell r="QT428" t="str">
            <v/>
          </cell>
          <cell r="QU428" t="str">
            <v/>
          </cell>
          <cell r="QV428" t="str">
            <v/>
          </cell>
          <cell r="QW428" t="str">
            <v/>
          </cell>
          <cell r="QX428" t="str">
            <v/>
          </cell>
          <cell r="QY428" t="str">
            <v/>
          </cell>
          <cell r="QZ428" t="str">
            <v/>
          </cell>
          <cell r="RA428" t="str">
            <v/>
          </cell>
          <cell r="RB428" t="str">
            <v/>
          </cell>
          <cell r="RC428" t="str">
            <v/>
          </cell>
          <cell r="RD428" t="str">
            <v/>
          </cell>
          <cell r="RE428" t="str">
            <v/>
          </cell>
          <cell r="RF428" t="str">
            <v/>
          </cell>
          <cell r="RG428" t="str">
            <v/>
          </cell>
          <cell r="RH428" t="str">
            <v/>
          </cell>
          <cell r="RI428" t="str">
            <v/>
          </cell>
          <cell r="RL428">
            <v>0</v>
          </cell>
        </row>
        <row r="429">
          <cell r="NE429" t="str">
            <v>0216cw03-SCHÜCO International KG - Schüco AOC 60 TI.SI (vertikal) - SWISSPACER V</v>
          </cell>
          <cell r="OQ429" t="str">
            <v/>
          </cell>
          <cell r="OR429" t="str">
            <v/>
          </cell>
          <cell r="OS429" t="str">
            <v/>
          </cell>
          <cell r="OT429" t="str">
            <v/>
          </cell>
          <cell r="OU429" t="str">
            <v/>
          </cell>
          <cell r="OV429" t="str">
            <v/>
          </cell>
          <cell r="OW429" t="str">
            <v/>
          </cell>
          <cell r="OX429" t="str">
            <v/>
          </cell>
          <cell r="OY429" t="str">
            <v/>
          </cell>
          <cell r="OZ429" t="str">
            <v/>
          </cell>
          <cell r="PA429" t="str">
            <v/>
          </cell>
          <cell r="PB429" t="str">
            <v/>
          </cell>
          <cell r="PC429" t="str">
            <v/>
          </cell>
          <cell r="PD429" t="str">
            <v/>
          </cell>
          <cell r="PE429" t="str">
            <v/>
          </cell>
          <cell r="PF429" t="str">
            <v/>
          </cell>
          <cell r="PG429" t="str">
            <v/>
          </cell>
          <cell r="PH429" t="str">
            <v/>
          </cell>
          <cell r="PI429" t="str">
            <v/>
          </cell>
          <cell r="PJ429" t="str">
            <v/>
          </cell>
          <cell r="PL429" t="str">
            <v/>
          </cell>
          <cell r="PM429" t="str">
            <v/>
          </cell>
          <cell r="PN429" t="str">
            <v/>
          </cell>
          <cell r="PO429" t="str">
            <v/>
          </cell>
          <cell r="PP429" t="str">
            <v/>
          </cell>
          <cell r="PQ429" t="str">
            <v/>
          </cell>
          <cell r="PR429" t="str">
            <v/>
          </cell>
          <cell r="PS429" t="str">
            <v/>
          </cell>
          <cell r="PT429" t="str">
            <v/>
          </cell>
          <cell r="PU429" t="str">
            <v/>
          </cell>
          <cell r="PV429" t="str">
            <v/>
          </cell>
          <cell r="PW429" t="str">
            <v/>
          </cell>
          <cell r="PX429" t="str">
            <v/>
          </cell>
          <cell r="PY429" t="str">
            <v/>
          </cell>
          <cell r="PZ429" t="str">
            <v/>
          </cell>
          <cell r="QA429" t="str">
            <v/>
          </cell>
          <cell r="QB429" t="str">
            <v/>
          </cell>
          <cell r="QC429" t="str">
            <v/>
          </cell>
          <cell r="QD429" t="str">
            <v/>
          </cell>
          <cell r="QE429" t="str">
            <v/>
          </cell>
          <cell r="QF429" t="str">
            <v/>
          </cell>
          <cell r="QG429" t="str">
            <v/>
          </cell>
          <cell r="QH429" t="str">
            <v/>
          </cell>
          <cell r="QI429" t="str">
            <v/>
          </cell>
          <cell r="QJ429" t="str">
            <v/>
          </cell>
          <cell r="QK429" t="str">
            <v/>
          </cell>
          <cell r="QL429" t="str">
            <v/>
          </cell>
          <cell r="QM429" t="str">
            <v/>
          </cell>
          <cell r="QN429" t="str">
            <v/>
          </cell>
          <cell r="QO429" t="str">
            <v/>
          </cell>
          <cell r="QP429" t="str">
            <v/>
          </cell>
          <cell r="QQ429" t="str">
            <v/>
          </cell>
          <cell r="QR429" t="str">
            <v/>
          </cell>
          <cell r="QS429" t="str">
            <v/>
          </cell>
          <cell r="QT429" t="str">
            <v/>
          </cell>
          <cell r="QU429" t="str">
            <v/>
          </cell>
          <cell r="QV429" t="str">
            <v/>
          </cell>
          <cell r="QW429" t="str">
            <v/>
          </cell>
          <cell r="QX429" t="str">
            <v/>
          </cell>
          <cell r="QY429" t="str">
            <v/>
          </cell>
          <cell r="QZ429" t="str">
            <v/>
          </cell>
          <cell r="RA429" t="str">
            <v/>
          </cell>
          <cell r="RB429" t="str">
            <v/>
          </cell>
          <cell r="RC429" t="str">
            <v/>
          </cell>
          <cell r="RD429" t="str">
            <v/>
          </cell>
          <cell r="RE429" t="str">
            <v/>
          </cell>
          <cell r="RF429" t="str">
            <v/>
          </cell>
          <cell r="RG429" t="str">
            <v/>
          </cell>
          <cell r="RH429" t="str">
            <v/>
          </cell>
          <cell r="RI429" t="str">
            <v/>
          </cell>
          <cell r="RL429">
            <v>0</v>
          </cell>
        </row>
        <row r="430">
          <cell r="NE430" t="str">
            <v>0739cw03-SCHÜCO International KG - Schüco FWS 50.SI - SWISSPACER Ultimate</v>
          </cell>
          <cell r="OQ430" t="str">
            <v/>
          </cell>
          <cell r="OR430" t="str">
            <v/>
          </cell>
          <cell r="OS430" t="str">
            <v/>
          </cell>
          <cell r="OT430" t="str">
            <v/>
          </cell>
          <cell r="OU430" t="str">
            <v/>
          </cell>
          <cell r="OV430" t="str">
            <v/>
          </cell>
          <cell r="OW430" t="str">
            <v/>
          </cell>
          <cell r="OX430" t="str">
            <v/>
          </cell>
          <cell r="OY430" t="str">
            <v/>
          </cell>
          <cell r="OZ430" t="str">
            <v/>
          </cell>
          <cell r="PA430" t="str">
            <v/>
          </cell>
          <cell r="PB430" t="str">
            <v/>
          </cell>
          <cell r="PC430" t="str">
            <v/>
          </cell>
          <cell r="PD430" t="str">
            <v/>
          </cell>
          <cell r="PE430" t="str">
            <v/>
          </cell>
          <cell r="PF430" t="str">
            <v/>
          </cell>
          <cell r="PG430" t="str">
            <v/>
          </cell>
          <cell r="PH430" t="str">
            <v/>
          </cell>
          <cell r="PI430" t="str">
            <v/>
          </cell>
          <cell r="PJ430" t="str">
            <v/>
          </cell>
          <cell r="PL430" t="str">
            <v/>
          </cell>
          <cell r="PM430" t="str">
            <v/>
          </cell>
          <cell r="PN430" t="str">
            <v/>
          </cell>
          <cell r="PO430" t="str">
            <v/>
          </cell>
          <cell r="PP430" t="str">
            <v/>
          </cell>
          <cell r="PQ430" t="str">
            <v/>
          </cell>
          <cell r="PR430" t="str">
            <v/>
          </cell>
          <cell r="PS430" t="str">
            <v/>
          </cell>
          <cell r="PT430" t="str">
            <v/>
          </cell>
          <cell r="PU430" t="str">
            <v/>
          </cell>
          <cell r="PV430" t="str">
            <v/>
          </cell>
          <cell r="PW430" t="str">
            <v/>
          </cell>
          <cell r="PX430" t="str">
            <v/>
          </cell>
          <cell r="PY430" t="str">
            <v/>
          </cell>
          <cell r="PZ430" t="str">
            <v/>
          </cell>
          <cell r="QA430" t="str">
            <v/>
          </cell>
          <cell r="QB430" t="str">
            <v/>
          </cell>
          <cell r="QC430" t="str">
            <v/>
          </cell>
          <cell r="QD430" t="str">
            <v/>
          </cell>
          <cell r="QE430" t="str">
            <v/>
          </cell>
          <cell r="QF430" t="str">
            <v/>
          </cell>
          <cell r="QG430" t="str">
            <v/>
          </cell>
          <cell r="QH430" t="str">
            <v/>
          </cell>
          <cell r="QI430" t="str">
            <v/>
          </cell>
          <cell r="QJ430" t="str">
            <v/>
          </cell>
          <cell r="QK430" t="str">
            <v/>
          </cell>
          <cell r="QL430" t="str">
            <v/>
          </cell>
          <cell r="QM430" t="str">
            <v/>
          </cell>
          <cell r="QN430" t="str">
            <v/>
          </cell>
          <cell r="QO430" t="str">
            <v/>
          </cell>
          <cell r="QP430" t="str">
            <v/>
          </cell>
          <cell r="QQ430" t="str">
            <v/>
          </cell>
          <cell r="QR430" t="str">
            <v/>
          </cell>
          <cell r="QS430" t="str">
            <v/>
          </cell>
          <cell r="QT430" t="str">
            <v/>
          </cell>
          <cell r="QU430" t="str">
            <v/>
          </cell>
          <cell r="QV430" t="str">
            <v/>
          </cell>
          <cell r="QW430" t="str">
            <v/>
          </cell>
          <cell r="QX430" t="str">
            <v/>
          </cell>
          <cell r="QY430" t="str">
            <v/>
          </cell>
          <cell r="QZ430" t="str">
            <v/>
          </cell>
          <cell r="RA430" t="str">
            <v/>
          </cell>
          <cell r="RB430" t="str">
            <v/>
          </cell>
          <cell r="RC430" t="str">
            <v/>
          </cell>
          <cell r="RD430" t="str">
            <v/>
          </cell>
          <cell r="RE430" t="str">
            <v/>
          </cell>
          <cell r="RF430" t="str">
            <v/>
          </cell>
          <cell r="RG430" t="str">
            <v/>
          </cell>
          <cell r="RH430" t="str">
            <v/>
          </cell>
          <cell r="RI430" t="str">
            <v/>
          </cell>
          <cell r="RL430">
            <v>0</v>
          </cell>
        </row>
        <row r="431">
          <cell r="NE431" t="str">
            <v>1161cw03-SCHÜCO International KG - Schüco FWS 60.SI - SWISSPACER Ultimate</v>
          </cell>
          <cell r="OQ431" t="str">
            <v/>
          </cell>
          <cell r="OR431" t="str">
            <v/>
          </cell>
          <cell r="OS431" t="str">
            <v/>
          </cell>
          <cell r="OT431" t="str">
            <v/>
          </cell>
          <cell r="OU431" t="str">
            <v/>
          </cell>
          <cell r="OV431" t="str">
            <v/>
          </cell>
          <cell r="OW431" t="str">
            <v/>
          </cell>
          <cell r="OX431" t="str">
            <v/>
          </cell>
          <cell r="OY431" t="str">
            <v/>
          </cell>
          <cell r="OZ431" t="str">
            <v/>
          </cell>
          <cell r="PA431" t="str">
            <v/>
          </cell>
          <cell r="PB431" t="str">
            <v/>
          </cell>
          <cell r="PC431" t="str">
            <v/>
          </cell>
          <cell r="PD431" t="str">
            <v/>
          </cell>
          <cell r="PE431" t="str">
            <v/>
          </cell>
          <cell r="PF431" t="str">
            <v/>
          </cell>
          <cell r="PG431" t="str">
            <v/>
          </cell>
          <cell r="PH431" t="str">
            <v/>
          </cell>
          <cell r="PI431" t="str">
            <v/>
          </cell>
          <cell r="PJ431" t="str">
            <v/>
          </cell>
          <cell r="PL431" t="str">
            <v/>
          </cell>
          <cell r="PM431" t="str">
            <v/>
          </cell>
          <cell r="PN431" t="str">
            <v/>
          </cell>
          <cell r="PO431" t="str">
            <v/>
          </cell>
          <cell r="PP431" t="str">
            <v/>
          </cell>
          <cell r="PQ431" t="str">
            <v/>
          </cell>
          <cell r="PR431" t="str">
            <v/>
          </cell>
          <cell r="PS431" t="str">
            <v/>
          </cell>
          <cell r="PT431" t="str">
            <v/>
          </cell>
          <cell r="PU431" t="str">
            <v/>
          </cell>
          <cell r="PV431" t="str">
            <v/>
          </cell>
          <cell r="PW431" t="str">
            <v/>
          </cell>
          <cell r="PX431" t="str">
            <v/>
          </cell>
          <cell r="PY431" t="str">
            <v/>
          </cell>
          <cell r="PZ431" t="str">
            <v/>
          </cell>
          <cell r="QA431" t="str">
            <v/>
          </cell>
          <cell r="QB431" t="str">
            <v/>
          </cell>
          <cell r="QC431" t="str">
            <v/>
          </cell>
          <cell r="QD431" t="str">
            <v/>
          </cell>
          <cell r="QE431" t="str">
            <v/>
          </cell>
          <cell r="QF431" t="str">
            <v/>
          </cell>
          <cell r="QG431" t="str">
            <v/>
          </cell>
          <cell r="QH431" t="str">
            <v/>
          </cell>
          <cell r="QI431" t="str">
            <v/>
          </cell>
          <cell r="QJ431" t="str">
            <v/>
          </cell>
          <cell r="QK431" t="str">
            <v/>
          </cell>
          <cell r="QL431" t="str">
            <v/>
          </cell>
          <cell r="QM431" t="str">
            <v/>
          </cell>
          <cell r="QN431" t="str">
            <v/>
          </cell>
          <cell r="QO431" t="str">
            <v/>
          </cell>
          <cell r="QP431" t="str">
            <v/>
          </cell>
          <cell r="QQ431" t="str">
            <v/>
          </cell>
          <cell r="QR431" t="str">
            <v/>
          </cell>
          <cell r="QS431" t="str">
            <v/>
          </cell>
          <cell r="QT431" t="str">
            <v/>
          </cell>
          <cell r="QU431" t="str">
            <v/>
          </cell>
          <cell r="QV431" t="str">
            <v/>
          </cell>
          <cell r="QW431" t="str">
            <v/>
          </cell>
          <cell r="QX431" t="str">
            <v/>
          </cell>
          <cell r="QY431" t="str">
            <v/>
          </cell>
          <cell r="QZ431" t="str">
            <v/>
          </cell>
          <cell r="RA431" t="str">
            <v/>
          </cell>
          <cell r="RB431" t="str">
            <v/>
          </cell>
          <cell r="RC431" t="str">
            <v/>
          </cell>
          <cell r="RD431" t="str">
            <v/>
          </cell>
          <cell r="RE431" t="str">
            <v/>
          </cell>
          <cell r="RF431" t="str">
            <v/>
          </cell>
          <cell r="RG431" t="str">
            <v/>
          </cell>
          <cell r="RH431" t="str">
            <v/>
          </cell>
          <cell r="RI431" t="str">
            <v/>
          </cell>
          <cell r="RL431">
            <v>0</v>
          </cell>
        </row>
        <row r="432">
          <cell r="NE432" t="str">
            <v>0538ic03-JET Brakel Aero GmbH - BA5/6 PH, Glasdach - SWISSPACER V</v>
          </cell>
          <cell r="OQ432" t="str">
            <v/>
          </cell>
          <cell r="OR432" t="str">
            <v/>
          </cell>
          <cell r="OS432" t="str">
            <v/>
          </cell>
          <cell r="OT432" t="str">
            <v/>
          </cell>
          <cell r="OU432" t="str">
            <v/>
          </cell>
          <cell r="OV432" t="str">
            <v/>
          </cell>
          <cell r="OW432" t="str">
            <v/>
          </cell>
          <cell r="OX432" t="str">
            <v/>
          </cell>
          <cell r="OY432" t="str">
            <v/>
          </cell>
          <cell r="OZ432" t="str">
            <v/>
          </cell>
          <cell r="PA432" t="str">
            <v/>
          </cell>
          <cell r="PB432" t="str">
            <v/>
          </cell>
          <cell r="PC432" t="str">
            <v/>
          </cell>
          <cell r="PD432" t="str">
            <v/>
          </cell>
          <cell r="PE432" t="str">
            <v/>
          </cell>
          <cell r="PF432" t="str">
            <v/>
          </cell>
          <cell r="PG432" t="str">
            <v/>
          </cell>
          <cell r="PH432" t="str">
            <v/>
          </cell>
          <cell r="PI432" t="str">
            <v/>
          </cell>
          <cell r="PJ432" t="str">
            <v/>
          </cell>
          <cell r="PL432" t="str">
            <v/>
          </cell>
          <cell r="PM432" t="str">
            <v/>
          </cell>
          <cell r="PN432" t="str">
            <v/>
          </cell>
          <cell r="PO432" t="str">
            <v/>
          </cell>
          <cell r="PP432" t="str">
            <v/>
          </cell>
          <cell r="PQ432" t="str">
            <v/>
          </cell>
          <cell r="PR432" t="str">
            <v/>
          </cell>
          <cell r="PS432" t="str">
            <v/>
          </cell>
          <cell r="PT432" t="str">
            <v/>
          </cell>
          <cell r="PU432" t="str">
            <v/>
          </cell>
          <cell r="PV432" t="str">
            <v/>
          </cell>
          <cell r="PW432" t="str">
            <v/>
          </cell>
          <cell r="PX432" t="str">
            <v/>
          </cell>
          <cell r="PY432" t="str">
            <v/>
          </cell>
          <cell r="PZ432" t="str">
            <v/>
          </cell>
          <cell r="QA432" t="str">
            <v/>
          </cell>
          <cell r="QB432" t="str">
            <v/>
          </cell>
          <cell r="QC432" t="str">
            <v/>
          </cell>
          <cell r="QD432" t="str">
            <v/>
          </cell>
          <cell r="QE432" t="str">
            <v/>
          </cell>
          <cell r="QF432" t="str">
            <v/>
          </cell>
          <cell r="QG432" t="str">
            <v/>
          </cell>
          <cell r="QH432" t="str">
            <v/>
          </cell>
          <cell r="QI432" t="str">
            <v/>
          </cell>
          <cell r="QJ432" t="str">
            <v/>
          </cell>
          <cell r="QK432" t="str">
            <v/>
          </cell>
          <cell r="QL432" t="str">
            <v/>
          </cell>
          <cell r="QM432" t="str">
            <v/>
          </cell>
          <cell r="QN432" t="str">
            <v/>
          </cell>
          <cell r="QO432" t="str">
            <v/>
          </cell>
          <cell r="QP432" t="str">
            <v/>
          </cell>
          <cell r="QQ432" t="str">
            <v/>
          </cell>
          <cell r="QR432" t="str">
            <v/>
          </cell>
          <cell r="QS432" t="str">
            <v/>
          </cell>
          <cell r="QT432" t="str">
            <v/>
          </cell>
          <cell r="QU432" t="str">
            <v/>
          </cell>
          <cell r="QV432" t="str">
            <v/>
          </cell>
          <cell r="QW432" t="str">
            <v/>
          </cell>
          <cell r="QX432" t="str">
            <v/>
          </cell>
          <cell r="QY432" t="str">
            <v/>
          </cell>
          <cell r="QZ432" t="str">
            <v/>
          </cell>
          <cell r="RA432" t="str">
            <v/>
          </cell>
          <cell r="RB432" t="str">
            <v/>
          </cell>
          <cell r="RC432" t="str">
            <v/>
          </cell>
          <cell r="RD432" t="str">
            <v/>
          </cell>
          <cell r="RE432" t="str">
            <v/>
          </cell>
          <cell r="RF432" t="str">
            <v/>
          </cell>
          <cell r="RG432" t="str">
            <v/>
          </cell>
          <cell r="RH432" t="str">
            <v/>
          </cell>
          <cell r="RI432" t="str">
            <v/>
          </cell>
          <cell r="RL432">
            <v>0</v>
          </cell>
        </row>
        <row r="433">
          <cell r="NE433" t="str">
            <v>0159ic03-LAMILUX Heinrich Strunz GmbH - LAMILUX CI-System Glasarchitektur PR60 energysave (Glasdach) - Super Spacer TriSeal / T-Spacer Premium</v>
          </cell>
          <cell r="OQ433" t="str">
            <v/>
          </cell>
          <cell r="OR433" t="str">
            <v/>
          </cell>
          <cell r="OS433" t="str">
            <v/>
          </cell>
          <cell r="OT433" t="str">
            <v/>
          </cell>
          <cell r="OU433" t="str">
            <v/>
          </cell>
          <cell r="OV433" t="str">
            <v/>
          </cell>
          <cell r="OW433" t="str">
            <v/>
          </cell>
          <cell r="OX433" t="str">
            <v/>
          </cell>
          <cell r="OY433" t="str">
            <v/>
          </cell>
          <cell r="OZ433" t="str">
            <v/>
          </cell>
          <cell r="PA433" t="str">
            <v/>
          </cell>
          <cell r="PB433" t="str">
            <v/>
          </cell>
          <cell r="PC433" t="str">
            <v/>
          </cell>
          <cell r="PD433" t="str">
            <v/>
          </cell>
          <cell r="PE433" t="str">
            <v/>
          </cell>
          <cell r="PF433" t="str">
            <v/>
          </cell>
          <cell r="PG433" t="str">
            <v/>
          </cell>
          <cell r="PH433" t="str">
            <v/>
          </cell>
          <cell r="PI433" t="str">
            <v/>
          </cell>
          <cell r="PJ433" t="str">
            <v/>
          </cell>
          <cell r="PL433" t="str">
            <v/>
          </cell>
          <cell r="PM433" t="str">
            <v/>
          </cell>
          <cell r="PN433" t="str">
            <v/>
          </cell>
          <cell r="PO433" t="str">
            <v/>
          </cell>
          <cell r="PP433" t="str">
            <v/>
          </cell>
          <cell r="PQ433" t="str">
            <v/>
          </cell>
          <cell r="PR433" t="str">
            <v/>
          </cell>
          <cell r="PS433" t="str">
            <v/>
          </cell>
          <cell r="PT433" t="str">
            <v/>
          </cell>
          <cell r="PU433" t="str">
            <v/>
          </cell>
          <cell r="PV433" t="str">
            <v/>
          </cell>
          <cell r="PW433" t="str">
            <v/>
          </cell>
          <cell r="PX433" t="str">
            <v/>
          </cell>
          <cell r="PY433" t="str">
            <v/>
          </cell>
          <cell r="PZ433" t="str">
            <v/>
          </cell>
          <cell r="QA433" t="str">
            <v/>
          </cell>
          <cell r="QB433" t="str">
            <v/>
          </cell>
          <cell r="QC433" t="str">
            <v/>
          </cell>
          <cell r="QD433" t="str">
            <v/>
          </cell>
          <cell r="QE433" t="str">
            <v/>
          </cell>
          <cell r="QF433" t="str">
            <v/>
          </cell>
          <cell r="QG433" t="str">
            <v/>
          </cell>
          <cell r="QH433" t="str">
            <v/>
          </cell>
          <cell r="QI433" t="str">
            <v/>
          </cell>
          <cell r="QJ433" t="str">
            <v/>
          </cell>
          <cell r="QK433" t="str">
            <v/>
          </cell>
          <cell r="QL433" t="str">
            <v/>
          </cell>
          <cell r="QM433" t="str">
            <v/>
          </cell>
          <cell r="QN433" t="str">
            <v/>
          </cell>
          <cell r="QO433" t="str">
            <v/>
          </cell>
          <cell r="QP433" t="str">
            <v/>
          </cell>
          <cell r="QQ433" t="str">
            <v/>
          </cell>
          <cell r="QR433" t="str">
            <v/>
          </cell>
          <cell r="QS433" t="str">
            <v/>
          </cell>
          <cell r="QT433" t="str">
            <v/>
          </cell>
          <cell r="QU433" t="str">
            <v/>
          </cell>
          <cell r="QV433" t="str">
            <v/>
          </cell>
          <cell r="QW433" t="str">
            <v/>
          </cell>
          <cell r="QX433" t="str">
            <v/>
          </cell>
          <cell r="QY433" t="str">
            <v/>
          </cell>
          <cell r="QZ433" t="str">
            <v/>
          </cell>
          <cell r="RA433" t="str">
            <v/>
          </cell>
          <cell r="RB433" t="str">
            <v/>
          </cell>
          <cell r="RC433" t="str">
            <v/>
          </cell>
          <cell r="RD433" t="str">
            <v/>
          </cell>
          <cell r="RE433" t="str">
            <v/>
          </cell>
          <cell r="RF433" t="str">
            <v/>
          </cell>
          <cell r="RG433" t="str">
            <v/>
          </cell>
          <cell r="RH433" t="str">
            <v/>
          </cell>
          <cell r="RI433" t="str">
            <v/>
          </cell>
          <cell r="RL433">
            <v>0</v>
          </cell>
        </row>
        <row r="434">
          <cell r="NE434" t="str">
            <v>0208ic03-RAICO Bautechnik GmbH - THERM+ 50 A-I (schräg) - SWISSPACER V</v>
          </cell>
          <cell r="OQ434" t="str">
            <v/>
          </cell>
          <cell r="OR434" t="str">
            <v/>
          </cell>
          <cell r="OS434" t="str">
            <v/>
          </cell>
          <cell r="OT434" t="str">
            <v/>
          </cell>
          <cell r="OU434" t="str">
            <v/>
          </cell>
          <cell r="OV434" t="str">
            <v/>
          </cell>
          <cell r="OW434" t="str">
            <v/>
          </cell>
          <cell r="OX434" t="str">
            <v/>
          </cell>
          <cell r="OY434" t="str">
            <v/>
          </cell>
          <cell r="OZ434" t="str">
            <v/>
          </cell>
          <cell r="PA434" t="str">
            <v/>
          </cell>
          <cell r="PB434" t="str">
            <v/>
          </cell>
          <cell r="PC434" t="str">
            <v/>
          </cell>
          <cell r="PD434" t="str">
            <v/>
          </cell>
          <cell r="PE434" t="str">
            <v/>
          </cell>
          <cell r="PF434" t="str">
            <v/>
          </cell>
          <cell r="PG434" t="str">
            <v/>
          </cell>
          <cell r="PH434" t="str">
            <v/>
          </cell>
          <cell r="PI434" t="str">
            <v/>
          </cell>
          <cell r="PJ434" t="str">
            <v/>
          </cell>
          <cell r="PL434" t="str">
            <v/>
          </cell>
          <cell r="PM434" t="str">
            <v/>
          </cell>
          <cell r="PN434" t="str">
            <v/>
          </cell>
          <cell r="PO434" t="str">
            <v/>
          </cell>
          <cell r="PP434" t="str">
            <v/>
          </cell>
          <cell r="PQ434" t="str">
            <v/>
          </cell>
          <cell r="PR434" t="str">
            <v/>
          </cell>
          <cell r="PS434" t="str">
            <v/>
          </cell>
          <cell r="PT434" t="str">
            <v/>
          </cell>
          <cell r="PU434" t="str">
            <v/>
          </cell>
          <cell r="PV434" t="str">
            <v/>
          </cell>
          <cell r="PW434" t="str">
            <v/>
          </cell>
          <cell r="PX434" t="str">
            <v/>
          </cell>
          <cell r="PY434" t="str">
            <v/>
          </cell>
          <cell r="PZ434" t="str">
            <v/>
          </cell>
          <cell r="QA434" t="str">
            <v/>
          </cell>
          <cell r="QB434" t="str">
            <v/>
          </cell>
          <cell r="QC434" t="str">
            <v/>
          </cell>
          <cell r="QD434" t="str">
            <v/>
          </cell>
          <cell r="QE434" t="str">
            <v/>
          </cell>
          <cell r="QF434" t="str">
            <v/>
          </cell>
          <cell r="QG434" t="str">
            <v/>
          </cell>
          <cell r="QH434" t="str">
            <v/>
          </cell>
          <cell r="QI434" t="str">
            <v/>
          </cell>
          <cell r="QJ434" t="str">
            <v/>
          </cell>
          <cell r="QK434" t="str">
            <v/>
          </cell>
          <cell r="QL434" t="str">
            <v/>
          </cell>
          <cell r="QM434" t="str">
            <v/>
          </cell>
          <cell r="QN434" t="str">
            <v/>
          </cell>
          <cell r="QO434" t="str">
            <v/>
          </cell>
          <cell r="QP434" t="str">
            <v/>
          </cell>
          <cell r="QQ434" t="str">
            <v/>
          </cell>
          <cell r="QR434" t="str">
            <v/>
          </cell>
          <cell r="QS434" t="str">
            <v/>
          </cell>
          <cell r="QT434" t="str">
            <v/>
          </cell>
          <cell r="QU434" t="str">
            <v/>
          </cell>
          <cell r="QV434" t="str">
            <v/>
          </cell>
          <cell r="QW434" t="str">
            <v/>
          </cell>
          <cell r="QX434" t="str">
            <v/>
          </cell>
          <cell r="QY434" t="str">
            <v/>
          </cell>
          <cell r="QZ434" t="str">
            <v/>
          </cell>
          <cell r="RA434" t="str">
            <v/>
          </cell>
          <cell r="RB434" t="str">
            <v/>
          </cell>
          <cell r="RC434" t="str">
            <v/>
          </cell>
          <cell r="RD434" t="str">
            <v/>
          </cell>
          <cell r="RE434" t="str">
            <v/>
          </cell>
          <cell r="RF434" t="str">
            <v/>
          </cell>
          <cell r="RG434" t="str">
            <v/>
          </cell>
          <cell r="RH434" t="str">
            <v/>
          </cell>
          <cell r="RI434" t="str">
            <v/>
          </cell>
          <cell r="RL434">
            <v>0</v>
          </cell>
        </row>
        <row r="435">
          <cell r="NE435" t="str">
            <v>0210ic03-RAICO Bautechnik GmbH - THERM+ 50 H-I (schräg) - SWISSPACER V</v>
          </cell>
          <cell r="OQ435" t="str">
            <v/>
          </cell>
          <cell r="OR435" t="str">
            <v/>
          </cell>
          <cell r="OS435" t="str">
            <v/>
          </cell>
          <cell r="OT435" t="str">
            <v/>
          </cell>
          <cell r="OU435" t="str">
            <v/>
          </cell>
          <cell r="OV435" t="str">
            <v/>
          </cell>
          <cell r="OW435" t="str">
            <v/>
          </cell>
          <cell r="OX435" t="str">
            <v/>
          </cell>
          <cell r="OY435" t="str">
            <v/>
          </cell>
          <cell r="OZ435" t="str">
            <v/>
          </cell>
          <cell r="PA435" t="str">
            <v/>
          </cell>
          <cell r="PB435" t="str">
            <v/>
          </cell>
          <cell r="PC435" t="str">
            <v/>
          </cell>
          <cell r="PD435" t="str">
            <v/>
          </cell>
          <cell r="PE435" t="str">
            <v/>
          </cell>
          <cell r="PF435" t="str">
            <v/>
          </cell>
          <cell r="PG435" t="str">
            <v/>
          </cell>
          <cell r="PH435" t="str">
            <v/>
          </cell>
          <cell r="PI435" t="str">
            <v/>
          </cell>
          <cell r="PJ435" t="str">
            <v/>
          </cell>
          <cell r="PL435" t="str">
            <v/>
          </cell>
          <cell r="PM435" t="str">
            <v/>
          </cell>
          <cell r="PN435" t="str">
            <v/>
          </cell>
          <cell r="PO435" t="str">
            <v/>
          </cell>
          <cell r="PP435" t="str">
            <v/>
          </cell>
          <cell r="PQ435" t="str">
            <v/>
          </cell>
          <cell r="PR435" t="str">
            <v/>
          </cell>
          <cell r="PS435" t="str">
            <v/>
          </cell>
          <cell r="PT435" t="str">
            <v/>
          </cell>
          <cell r="PU435" t="str">
            <v/>
          </cell>
          <cell r="PV435" t="str">
            <v/>
          </cell>
          <cell r="PW435" t="str">
            <v/>
          </cell>
          <cell r="PX435" t="str">
            <v/>
          </cell>
          <cell r="PY435" t="str">
            <v/>
          </cell>
          <cell r="PZ435" t="str">
            <v/>
          </cell>
          <cell r="QA435" t="str">
            <v/>
          </cell>
          <cell r="QB435" t="str">
            <v/>
          </cell>
          <cell r="QC435" t="str">
            <v/>
          </cell>
          <cell r="QD435" t="str">
            <v/>
          </cell>
          <cell r="QE435" t="str">
            <v/>
          </cell>
          <cell r="QF435" t="str">
            <v/>
          </cell>
          <cell r="QG435" t="str">
            <v/>
          </cell>
          <cell r="QH435" t="str">
            <v/>
          </cell>
          <cell r="QI435" t="str">
            <v/>
          </cell>
          <cell r="QJ435" t="str">
            <v/>
          </cell>
          <cell r="QK435" t="str">
            <v/>
          </cell>
          <cell r="QL435" t="str">
            <v/>
          </cell>
          <cell r="QM435" t="str">
            <v/>
          </cell>
          <cell r="QN435" t="str">
            <v/>
          </cell>
          <cell r="QO435" t="str">
            <v/>
          </cell>
          <cell r="QP435" t="str">
            <v/>
          </cell>
          <cell r="QQ435" t="str">
            <v/>
          </cell>
          <cell r="QR435" t="str">
            <v/>
          </cell>
          <cell r="QS435" t="str">
            <v/>
          </cell>
          <cell r="QT435" t="str">
            <v/>
          </cell>
          <cell r="QU435" t="str">
            <v/>
          </cell>
          <cell r="QV435" t="str">
            <v/>
          </cell>
          <cell r="QW435" t="str">
            <v/>
          </cell>
          <cell r="QX435" t="str">
            <v/>
          </cell>
          <cell r="QY435" t="str">
            <v/>
          </cell>
          <cell r="QZ435" t="str">
            <v/>
          </cell>
          <cell r="RA435" t="str">
            <v/>
          </cell>
          <cell r="RB435" t="str">
            <v/>
          </cell>
          <cell r="RC435" t="str">
            <v/>
          </cell>
          <cell r="RD435" t="str">
            <v/>
          </cell>
          <cell r="RE435" t="str">
            <v/>
          </cell>
          <cell r="RF435" t="str">
            <v/>
          </cell>
          <cell r="RG435" t="str">
            <v/>
          </cell>
          <cell r="RH435" t="str">
            <v/>
          </cell>
          <cell r="RI435" t="str">
            <v/>
          </cell>
          <cell r="RL435">
            <v>0</v>
          </cell>
        </row>
        <row r="436">
          <cell r="NE436" t="str">
            <v>0209ic03-RAICO Bautechnik GmbH - THERM+ 50 S-I (schräg) - SWISSPACER V</v>
          </cell>
          <cell r="OQ436" t="str">
            <v/>
          </cell>
          <cell r="OR436" t="str">
            <v/>
          </cell>
          <cell r="OS436" t="str">
            <v/>
          </cell>
          <cell r="OT436" t="str">
            <v/>
          </cell>
          <cell r="OU436" t="str">
            <v/>
          </cell>
          <cell r="OV436" t="str">
            <v/>
          </cell>
          <cell r="OW436" t="str">
            <v/>
          </cell>
          <cell r="OX436" t="str">
            <v/>
          </cell>
          <cell r="OY436" t="str">
            <v/>
          </cell>
          <cell r="OZ436" t="str">
            <v/>
          </cell>
          <cell r="PA436" t="str">
            <v/>
          </cell>
          <cell r="PB436" t="str">
            <v/>
          </cell>
          <cell r="PC436" t="str">
            <v/>
          </cell>
          <cell r="PD436" t="str">
            <v/>
          </cell>
          <cell r="PE436" t="str">
            <v/>
          </cell>
          <cell r="PF436" t="str">
            <v/>
          </cell>
          <cell r="PG436" t="str">
            <v/>
          </cell>
          <cell r="PH436" t="str">
            <v/>
          </cell>
          <cell r="PI436" t="str">
            <v/>
          </cell>
          <cell r="PJ436" t="str">
            <v/>
          </cell>
          <cell r="PL436" t="str">
            <v/>
          </cell>
          <cell r="PM436" t="str">
            <v/>
          </cell>
          <cell r="PN436" t="str">
            <v/>
          </cell>
          <cell r="PO436" t="str">
            <v/>
          </cell>
          <cell r="PP436" t="str">
            <v/>
          </cell>
          <cell r="PQ436" t="str">
            <v/>
          </cell>
          <cell r="PR436" t="str">
            <v/>
          </cell>
          <cell r="PS436" t="str">
            <v/>
          </cell>
          <cell r="PT436" t="str">
            <v/>
          </cell>
          <cell r="PU436" t="str">
            <v/>
          </cell>
          <cell r="PV436" t="str">
            <v/>
          </cell>
          <cell r="PW436" t="str">
            <v/>
          </cell>
          <cell r="PX436" t="str">
            <v/>
          </cell>
          <cell r="PY436" t="str">
            <v/>
          </cell>
          <cell r="PZ436" t="str">
            <v/>
          </cell>
          <cell r="QA436" t="str">
            <v/>
          </cell>
          <cell r="QB436" t="str">
            <v/>
          </cell>
          <cell r="QC436" t="str">
            <v/>
          </cell>
          <cell r="QD436" t="str">
            <v/>
          </cell>
          <cell r="QE436" t="str">
            <v/>
          </cell>
          <cell r="QF436" t="str">
            <v/>
          </cell>
          <cell r="QG436" t="str">
            <v/>
          </cell>
          <cell r="QH436" t="str">
            <v/>
          </cell>
          <cell r="QI436" t="str">
            <v/>
          </cell>
          <cell r="QJ436" t="str">
            <v/>
          </cell>
          <cell r="QK436" t="str">
            <v/>
          </cell>
          <cell r="QL436" t="str">
            <v/>
          </cell>
          <cell r="QM436" t="str">
            <v/>
          </cell>
          <cell r="QN436" t="str">
            <v/>
          </cell>
          <cell r="QO436" t="str">
            <v/>
          </cell>
          <cell r="QP436" t="str">
            <v/>
          </cell>
          <cell r="QQ436" t="str">
            <v/>
          </cell>
          <cell r="QR436" t="str">
            <v/>
          </cell>
          <cell r="QS436" t="str">
            <v/>
          </cell>
          <cell r="QT436" t="str">
            <v/>
          </cell>
          <cell r="QU436" t="str">
            <v/>
          </cell>
          <cell r="QV436" t="str">
            <v/>
          </cell>
          <cell r="QW436" t="str">
            <v/>
          </cell>
          <cell r="QX436" t="str">
            <v/>
          </cell>
          <cell r="QY436" t="str">
            <v/>
          </cell>
          <cell r="QZ436" t="str">
            <v/>
          </cell>
          <cell r="RA436" t="str">
            <v/>
          </cell>
          <cell r="RB436" t="str">
            <v/>
          </cell>
          <cell r="RC436" t="str">
            <v/>
          </cell>
          <cell r="RD436" t="str">
            <v/>
          </cell>
          <cell r="RE436" t="str">
            <v/>
          </cell>
          <cell r="RF436" t="str">
            <v/>
          </cell>
          <cell r="RG436" t="str">
            <v/>
          </cell>
          <cell r="RH436" t="str">
            <v/>
          </cell>
          <cell r="RI436" t="str">
            <v/>
          </cell>
          <cell r="RL436">
            <v>0</v>
          </cell>
        </row>
        <row r="437">
          <cell r="NE437" t="str">
            <v>1021ic03-RAICO Bautechnik GmbH - THERM+50 FS-I Glasdach - SWISSPACER Ultimate</v>
          </cell>
          <cell r="OQ437" t="str">
            <v/>
          </cell>
          <cell r="OR437" t="str">
            <v/>
          </cell>
          <cell r="OS437" t="str">
            <v/>
          </cell>
          <cell r="OT437" t="str">
            <v/>
          </cell>
          <cell r="OU437" t="str">
            <v/>
          </cell>
          <cell r="OV437" t="str">
            <v/>
          </cell>
          <cell r="OW437" t="str">
            <v/>
          </cell>
          <cell r="OX437" t="str">
            <v/>
          </cell>
          <cell r="OY437" t="str">
            <v/>
          </cell>
          <cell r="OZ437" t="str">
            <v/>
          </cell>
          <cell r="PA437" t="str">
            <v/>
          </cell>
          <cell r="PB437" t="str">
            <v/>
          </cell>
          <cell r="PC437" t="str">
            <v/>
          </cell>
          <cell r="PD437" t="str">
            <v/>
          </cell>
          <cell r="PE437" t="str">
            <v/>
          </cell>
          <cell r="PF437" t="str">
            <v/>
          </cell>
          <cell r="PG437" t="str">
            <v/>
          </cell>
          <cell r="PH437" t="str">
            <v/>
          </cell>
          <cell r="PI437" t="str">
            <v/>
          </cell>
          <cell r="PJ437" t="str">
            <v/>
          </cell>
          <cell r="PL437" t="str">
            <v/>
          </cell>
          <cell r="PM437" t="str">
            <v/>
          </cell>
          <cell r="PN437" t="str">
            <v/>
          </cell>
          <cell r="PO437" t="str">
            <v/>
          </cell>
          <cell r="PP437" t="str">
            <v/>
          </cell>
          <cell r="PQ437" t="str">
            <v/>
          </cell>
          <cell r="PR437" t="str">
            <v/>
          </cell>
          <cell r="PS437" t="str">
            <v/>
          </cell>
          <cell r="PT437" t="str">
            <v/>
          </cell>
          <cell r="PU437" t="str">
            <v/>
          </cell>
          <cell r="PV437" t="str">
            <v/>
          </cell>
          <cell r="PW437" t="str">
            <v/>
          </cell>
          <cell r="PX437" t="str">
            <v/>
          </cell>
          <cell r="PY437" t="str">
            <v/>
          </cell>
          <cell r="PZ437" t="str">
            <v/>
          </cell>
          <cell r="QA437" t="str">
            <v/>
          </cell>
          <cell r="QB437" t="str">
            <v/>
          </cell>
          <cell r="QC437" t="str">
            <v/>
          </cell>
          <cell r="QD437" t="str">
            <v/>
          </cell>
          <cell r="QE437" t="str">
            <v/>
          </cell>
          <cell r="QF437" t="str">
            <v/>
          </cell>
          <cell r="QG437" t="str">
            <v/>
          </cell>
          <cell r="QH437" t="str">
            <v/>
          </cell>
          <cell r="QI437" t="str">
            <v/>
          </cell>
          <cell r="QJ437" t="str">
            <v/>
          </cell>
          <cell r="QK437" t="str">
            <v/>
          </cell>
          <cell r="QL437" t="str">
            <v/>
          </cell>
          <cell r="QM437" t="str">
            <v/>
          </cell>
          <cell r="QN437" t="str">
            <v/>
          </cell>
          <cell r="QO437" t="str">
            <v/>
          </cell>
          <cell r="QP437" t="str">
            <v/>
          </cell>
          <cell r="QQ437" t="str">
            <v/>
          </cell>
          <cell r="QR437" t="str">
            <v/>
          </cell>
          <cell r="QS437" t="str">
            <v/>
          </cell>
          <cell r="QT437" t="str">
            <v/>
          </cell>
          <cell r="QU437" t="str">
            <v/>
          </cell>
          <cell r="QV437" t="str">
            <v/>
          </cell>
          <cell r="QW437" t="str">
            <v/>
          </cell>
          <cell r="QX437" t="str">
            <v/>
          </cell>
          <cell r="QY437" t="str">
            <v/>
          </cell>
          <cell r="QZ437" t="str">
            <v/>
          </cell>
          <cell r="RA437" t="str">
            <v/>
          </cell>
          <cell r="RB437" t="str">
            <v/>
          </cell>
          <cell r="RC437" t="str">
            <v/>
          </cell>
          <cell r="RD437" t="str">
            <v/>
          </cell>
          <cell r="RE437" t="str">
            <v/>
          </cell>
          <cell r="RF437" t="str">
            <v/>
          </cell>
          <cell r="RG437" t="str">
            <v/>
          </cell>
          <cell r="RH437" t="str">
            <v/>
          </cell>
          <cell r="RI437" t="str">
            <v/>
          </cell>
          <cell r="RL437">
            <v>0</v>
          </cell>
        </row>
        <row r="438">
          <cell r="NE438" t="str">
            <v>0219ic03-SCHÜCO International KG - Schüco AOC 50 ST.SI (schräg) - SWISSPACER V</v>
          </cell>
          <cell r="OQ438" t="str">
            <v/>
          </cell>
          <cell r="OR438" t="str">
            <v/>
          </cell>
          <cell r="OS438" t="str">
            <v/>
          </cell>
          <cell r="OT438" t="str">
            <v/>
          </cell>
          <cell r="OU438" t="str">
            <v/>
          </cell>
          <cell r="OV438" t="str">
            <v/>
          </cell>
          <cell r="OW438" t="str">
            <v/>
          </cell>
          <cell r="OX438" t="str">
            <v/>
          </cell>
          <cell r="OY438" t="str">
            <v/>
          </cell>
          <cell r="OZ438" t="str">
            <v/>
          </cell>
          <cell r="PA438" t="str">
            <v/>
          </cell>
          <cell r="PB438" t="str">
            <v/>
          </cell>
          <cell r="PC438" t="str">
            <v/>
          </cell>
          <cell r="PD438" t="str">
            <v/>
          </cell>
          <cell r="PE438" t="str">
            <v/>
          </cell>
          <cell r="PF438" t="str">
            <v/>
          </cell>
          <cell r="PG438" t="str">
            <v/>
          </cell>
          <cell r="PH438" t="str">
            <v/>
          </cell>
          <cell r="PI438" t="str">
            <v/>
          </cell>
          <cell r="PJ438" t="str">
            <v/>
          </cell>
          <cell r="PL438" t="str">
            <v/>
          </cell>
          <cell r="PM438" t="str">
            <v/>
          </cell>
          <cell r="PN438" t="str">
            <v/>
          </cell>
          <cell r="PO438" t="str">
            <v/>
          </cell>
          <cell r="PP438" t="str">
            <v/>
          </cell>
          <cell r="PQ438" t="str">
            <v/>
          </cell>
          <cell r="PR438" t="str">
            <v/>
          </cell>
          <cell r="PS438" t="str">
            <v/>
          </cell>
          <cell r="PT438" t="str">
            <v/>
          </cell>
          <cell r="PU438" t="str">
            <v/>
          </cell>
          <cell r="PV438" t="str">
            <v/>
          </cell>
          <cell r="PW438" t="str">
            <v/>
          </cell>
          <cell r="PX438" t="str">
            <v/>
          </cell>
          <cell r="PY438" t="str">
            <v/>
          </cell>
          <cell r="PZ438" t="str">
            <v/>
          </cell>
          <cell r="QA438" t="str">
            <v/>
          </cell>
          <cell r="QB438" t="str">
            <v/>
          </cell>
          <cell r="QC438" t="str">
            <v/>
          </cell>
          <cell r="QD438" t="str">
            <v/>
          </cell>
          <cell r="QE438" t="str">
            <v/>
          </cell>
          <cell r="QF438" t="str">
            <v/>
          </cell>
          <cell r="QG438" t="str">
            <v/>
          </cell>
          <cell r="QH438" t="str">
            <v/>
          </cell>
          <cell r="QI438" t="str">
            <v/>
          </cell>
          <cell r="QJ438" t="str">
            <v/>
          </cell>
          <cell r="QK438" t="str">
            <v/>
          </cell>
          <cell r="QL438" t="str">
            <v/>
          </cell>
          <cell r="QM438" t="str">
            <v/>
          </cell>
          <cell r="QN438" t="str">
            <v/>
          </cell>
          <cell r="QO438" t="str">
            <v/>
          </cell>
          <cell r="QP438" t="str">
            <v/>
          </cell>
          <cell r="QQ438" t="str">
            <v/>
          </cell>
          <cell r="QR438" t="str">
            <v/>
          </cell>
          <cell r="QS438" t="str">
            <v/>
          </cell>
          <cell r="QT438" t="str">
            <v/>
          </cell>
          <cell r="QU438" t="str">
            <v/>
          </cell>
          <cell r="QV438" t="str">
            <v/>
          </cell>
          <cell r="QW438" t="str">
            <v/>
          </cell>
          <cell r="QX438" t="str">
            <v/>
          </cell>
          <cell r="QY438" t="str">
            <v/>
          </cell>
          <cell r="QZ438" t="str">
            <v/>
          </cell>
          <cell r="RA438" t="str">
            <v/>
          </cell>
          <cell r="RB438" t="str">
            <v/>
          </cell>
          <cell r="RC438" t="str">
            <v/>
          </cell>
          <cell r="RD438" t="str">
            <v/>
          </cell>
          <cell r="RE438" t="str">
            <v/>
          </cell>
          <cell r="RF438" t="str">
            <v/>
          </cell>
          <cell r="RG438" t="str">
            <v/>
          </cell>
          <cell r="RH438" t="str">
            <v/>
          </cell>
          <cell r="RI438" t="str">
            <v/>
          </cell>
          <cell r="RL438">
            <v>0</v>
          </cell>
        </row>
        <row r="439">
          <cell r="NE439" t="str">
            <v>0218ic03-SCHÜCO International KG - Schüco AOC 50 TI.SI (schräg) - SWISSPACER V</v>
          </cell>
          <cell r="OQ439" t="str">
            <v/>
          </cell>
          <cell r="OR439" t="str">
            <v/>
          </cell>
          <cell r="OS439" t="str">
            <v/>
          </cell>
          <cell r="OT439" t="str">
            <v/>
          </cell>
          <cell r="OU439" t="str">
            <v/>
          </cell>
          <cell r="OV439" t="str">
            <v/>
          </cell>
          <cell r="OW439" t="str">
            <v/>
          </cell>
          <cell r="OX439" t="str">
            <v/>
          </cell>
          <cell r="OY439" t="str">
            <v/>
          </cell>
          <cell r="OZ439" t="str">
            <v/>
          </cell>
          <cell r="PA439" t="str">
            <v/>
          </cell>
          <cell r="PB439" t="str">
            <v/>
          </cell>
          <cell r="PC439" t="str">
            <v/>
          </cell>
          <cell r="PD439" t="str">
            <v/>
          </cell>
          <cell r="PE439" t="str">
            <v/>
          </cell>
          <cell r="PF439" t="str">
            <v/>
          </cell>
          <cell r="PG439" t="str">
            <v/>
          </cell>
          <cell r="PH439" t="str">
            <v/>
          </cell>
          <cell r="PI439" t="str">
            <v/>
          </cell>
          <cell r="PJ439" t="str">
            <v/>
          </cell>
          <cell r="PL439" t="str">
            <v/>
          </cell>
          <cell r="PM439" t="str">
            <v/>
          </cell>
          <cell r="PN439" t="str">
            <v/>
          </cell>
          <cell r="PO439" t="str">
            <v/>
          </cell>
          <cell r="PP439" t="str">
            <v/>
          </cell>
          <cell r="PQ439" t="str">
            <v/>
          </cell>
          <cell r="PR439" t="str">
            <v/>
          </cell>
          <cell r="PS439" t="str">
            <v/>
          </cell>
          <cell r="PT439" t="str">
            <v/>
          </cell>
          <cell r="PU439" t="str">
            <v/>
          </cell>
          <cell r="PV439" t="str">
            <v/>
          </cell>
          <cell r="PW439" t="str">
            <v/>
          </cell>
          <cell r="PX439" t="str">
            <v/>
          </cell>
          <cell r="PY439" t="str">
            <v/>
          </cell>
          <cell r="PZ439" t="str">
            <v/>
          </cell>
          <cell r="QA439" t="str">
            <v/>
          </cell>
          <cell r="QB439" t="str">
            <v/>
          </cell>
          <cell r="QC439" t="str">
            <v/>
          </cell>
          <cell r="QD439" t="str">
            <v/>
          </cell>
          <cell r="QE439" t="str">
            <v/>
          </cell>
          <cell r="QF439" t="str">
            <v/>
          </cell>
          <cell r="QG439" t="str">
            <v/>
          </cell>
          <cell r="QH439" t="str">
            <v/>
          </cell>
          <cell r="QI439" t="str">
            <v/>
          </cell>
          <cell r="QJ439" t="str">
            <v/>
          </cell>
          <cell r="QK439" t="str">
            <v/>
          </cell>
          <cell r="QL439" t="str">
            <v/>
          </cell>
          <cell r="QM439" t="str">
            <v/>
          </cell>
          <cell r="QN439" t="str">
            <v/>
          </cell>
          <cell r="QO439" t="str">
            <v/>
          </cell>
          <cell r="QP439" t="str">
            <v/>
          </cell>
          <cell r="QQ439" t="str">
            <v/>
          </cell>
          <cell r="QR439" t="str">
            <v/>
          </cell>
          <cell r="QS439" t="str">
            <v/>
          </cell>
          <cell r="QT439" t="str">
            <v/>
          </cell>
          <cell r="QU439" t="str">
            <v/>
          </cell>
          <cell r="QV439" t="str">
            <v/>
          </cell>
          <cell r="QW439" t="str">
            <v/>
          </cell>
          <cell r="QX439" t="str">
            <v/>
          </cell>
          <cell r="QY439" t="str">
            <v/>
          </cell>
          <cell r="QZ439" t="str">
            <v/>
          </cell>
          <cell r="RA439" t="str">
            <v/>
          </cell>
          <cell r="RB439" t="str">
            <v/>
          </cell>
          <cell r="RC439" t="str">
            <v/>
          </cell>
          <cell r="RD439" t="str">
            <v/>
          </cell>
          <cell r="RE439" t="str">
            <v/>
          </cell>
          <cell r="RF439" t="str">
            <v/>
          </cell>
          <cell r="RG439" t="str">
            <v/>
          </cell>
          <cell r="RH439" t="str">
            <v/>
          </cell>
          <cell r="RI439" t="str">
            <v/>
          </cell>
          <cell r="RL439">
            <v>0</v>
          </cell>
        </row>
        <row r="440">
          <cell r="NE440" t="str">
            <v>0221ic03-SCHÜCO International KG - Schüco AOC 60 ST.SI (schräg) - SWISSPACER V</v>
          </cell>
          <cell r="OQ440" t="str">
            <v/>
          </cell>
          <cell r="OR440" t="str">
            <v/>
          </cell>
          <cell r="OS440" t="str">
            <v/>
          </cell>
          <cell r="OT440" t="str">
            <v/>
          </cell>
          <cell r="OU440" t="str">
            <v/>
          </cell>
          <cell r="OV440" t="str">
            <v/>
          </cell>
          <cell r="OW440" t="str">
            <v/>
          </cell>
          <cell r="OX440" t="str">
            <v/>
          </cell>
          <cell r="OY440" t="str">
            <v/>
          </cell>
          <cell r="OZ440" t="str">
            <v/>
          </cell>
          <cell r="PA440" t="str">
            <v/>
          </cell>
          <cell r="PB440" t="str">
            <v/>
          </cell>
          <cell r="PC440" t="str">
            <v/>
          </cell>
          <cell r="PD440" t="str">
            <v/>
          </cell>
          <cell r="PE440" t="str">
            <v/>
          </cell>
          <cell r="PF440" t="str">
            <v/>
          </cell>
          <cell r="PG440" t="str">
            <v/>
          </cell>
          <cell r="PH440" t="str">
            <v/>
          </cell>
          <cell r="PI440" t="str">
            <v/>
          </cell>
          <cell r="PJ440" t="str">
            <v/>
          </cell>
          <cell r="PL440" t="str">
            <v/>
          </cell>
          <cell r="PM440" t="str">
            <v/>
          </cell>
          <cell r="PN440" t="str">
            <v/>
          </cell>
          <cell r="PO440" t="str">
            <v/>
          </cell>
          <cell r="PP440" t="str">
            <v/>
          </cell>
          <cell r="PQ440" t="str">
            <v/>
          </cell>
          <cell r="PR440" t="str">
            <v/>
          </cell>
          <cell r="PS440" t="str">
            <v/>
          </cell>
          <cell r="PT440" t="str">
            <v/>
          </cell>
          <cell r="PU440" t="str">
            <v/>
          </cell>
          <cell r="PV440" t="str">
            <v/>
          </cell>
          <cell r="PW440" t="str">
            <v/>
          </cell>
          <cell r="PX440" t="str">
            <v/>
          </cell>
          <cell r="PY440" t="str">
            <v/>
          </cell>
          <cell r="PZ440" t="str">
            <v/>
          </cell>
          <cell r="QA440" t="str">
            <v/>
          </cell>
          <cell r="QB440" t="str">
            <v/>
          </cell>
          <cell r="QC440" t="str">
            <v/>
          </cell>
          <cell r="QD440" t="str">
            <v/>
          </cell>
          <cell r="QE440" t="str">
            <v/>
          </cell>
          <cell r="QF440" t="str">
            <v/>
          </cell>
          <cell r="QG440" t="str">
            <v/>
          </cell>
          <cell r="QH440" t="str">
            <v/>
          </cell>
          <cell r="QI440" t="str">
            <v/>
          </cell>
          <cell r="QJ440" t="str">
            <v/>
          </cell>
          <cell r="QK440" t="str">
            <v/>
          </cell>
          <cell r="QL440" t="str">
            <v/>
          </cell>
          <cell r="QM440" t="str">
            <v/>
          </cell>
          <cell r="QN440" t="str">
            <v/>
          </cell>
          <cell r="QO440" t="str">
            <v/>
          </cell>
          <cell r="QP440" t="str">
            <v/>
          </cell>
          <cell r="QQ440" t="str">
            <v/>
          </cell>
          <cell r="QR440" t="str">
            <v/>
          </cell>
          <cell r="QS440" t="str">
            <v/>
          </cell>
          <cell r="QT440" t="str">
            <v/>
          </cell>
          <cell r="QU440" t="str">
            <v/>
          </cell>
          <cell r="QV440" t="str">
            <v/>
          </cell>
          <cell r="QW440" t="str">
            <v/>
          </cell>
          <cell r="QX440" t="str">
            <v/>
          </cell>
          <cell r="QY440" t="str">
            <v/>
          </cell>
          <cell r="QZ440" t="str">
            <v/>
          </cell>
          <cell r="RA440" t="str">
            <v/>
          </cell>
          <cell r="RB440" t="str">
            <v/>
          </cell>
          <cell r="RC440" t="str">
            <v/>
          </cell>
          <cell r="RD440" t="str">
            <v/>
          </cell>
          <cell r="RE440" t="str">
            <v/>
          </cell>
          <cell r="RF440" t="str">
            <v/>
          </cell>
          <cell r="RG440" t="str">
            <v/>
          </cell>
          <cell r="RH440" t="str">
            <v/>
          </cell>
          <cell r="RI440" t="str">
            <v/>
          </cell>
          <cell r="RL440">
            <v>0</v>
          </cell>
        </row>
        <row r="441">
          <cell r="NE441" t="str">
            <v>0220ic03-SCHÜCO International KG - Schüco AOC 60 TI.SI (schräg) - SWISSPACER V</v>
          </cell>
          <cell r="OQ441" t="str">
            <v/>
          </cell>
          <cell r="OR441" t="str">
            <v/>
          </cell>
          <cell r="OS441" t="str">
            <v/>
          </cell>
          <cell r="OT441" t="str">
            <v/>
          </cell>
          <cell r="OU441" t="str">
            <v/>
          </cell>
          <cell r="OV441" t="str">
            <v/>
          </cell>
          <cell r="OW441" t="str">
            <v/>
          </cell>
          <cell r="OX441" t="str">
            <v/>
          </cell>
          <cell r="OY441" t="str">
            <v/>
          </cell>
          <cell r="OZ441" t="str">
            <v/>
          </cell>
          <cell r="PA441" t="str">
            <v/>
          </cell>
          <cell r="PB441" t="str">
            <v/>
          </cell>
          <cell r="PC441" t="str">
            <v/>
          </cell>
          <cell r="PD441" t="str">
            <v/>
          </cell>
          <cell r="PE441" t="str">
            <v/>
          </cell>
          <cell r="PF441" t="str">
            <v/>
          </cell>
          <cell r="PG441" t="str">
            <v/>
          </cell>
          <cell r="PH441" t="str">
            <v/>
          </cell>
          <cell r="PI441" t="str">
            <v/>
          </cell>
          <cell r="PJ441" t="str">
            <v/>
          </cell>
          <cell r="PL441" t="str">
            <v/>
          </cell>
          <cell r="PM441" t="str">
            <v/>
          </cell>
          <cell r="PN441" t="str">
            <v/>
          </cell>
          <cell r="PO441" t="str">
            <v/>
          </cell>
          <cell r="PP441" t="str">
            <v/>
          </cell>
          <cell r="PQ441" t="str">
            <v/>
          </cell>
          <cell r="PR441" t="str">
            <v/>
          </cell>
          <cell r="PS441" t="str">
            <v/>
          </cell>
          <cell r="PT441" t="str">
            <v/>
          </cell>
          <cell r="PU441" t="str">
            <v/>
          </cell>
          <cell r="PV441" t="str">
            <v/>
          </cell>
          <cell r="PW441" t="str">
            <v/>
          </cell>
          <cell r="PX441" t="str">
            <v/>
          </cell>
          <cell r="PY441" t="str">
            <v/>
          </cell>
          <cell r="PZ441" t="str">
            <v/>
          </cell>
          <cell r="QA441" t="str">
            <v/>
          </cell>
          <cell r="QB441" t="str">
            <v/>
          </cell>
          <cell r="QC441" t="str">
            <v/>
          </cell>
          <cell r="QD441" t="str">
            <v/>
          </cell>
          <cell r="QE441" t="str">
            <v/>
          </cell>
          <cell r="QF441" t="str">
            <v/>
          </cell>
          <cell r="QG441" t="str">
            <v/>
          </cell>
          <cell r="QH441" t="str">
            <v/>
          </cell>
          <cell r="QI441" t="str">
            <v/>
          </cell>
          <cell r="QJ441" t="str">
            <v/>
          </cell>
          <cell r="QK441" t="str">
            <v/>
          </cell>
          <cell r="QL441" t="str">
            <v/>
          </cell>
          <cell r="QM441" t="str">
            <v/>
          </cell>
          <cell r="QN441" t="str">
            <v/>
          </cell>
          <cell r="QO441" t="str">
            <v/>
          </cell>
          <cell r="QP441" t="str">
            <v/>
          </cell>
          <cell r="QQ441" t="str">
            <v/>
          </cell>
          <cell r="QR441" t="str">
            <v/>
          </cell>
          <cell r="QS441" t="str">
            <v/>
          </cell>
          <cell r="QT441" t="str">
            <v/>
          </cell>
          <cell r="QU441" t="str">
            <v/>
          </cell>
          <cell r="QV441" t="str">
            <v/>
          </cell>
          <cell r="QW441" t="str">
            <v/>
          </cell>
          <cell r="QX441" t="str">
            <v/>
          </cell>
          <cell r="QY441" t="str">
            <v/>
          </cell>
          <cell r="QZ441" t="str">
            <v/>
          </cell>
          <cell r="RA441" t="str">
            <v/>
          </cell>
          <cell r="RB441" t="str">
            <v/>
          </cell>
          <cell r="RC441" t="str">
            <v/>
          </cell>
          <cell r="RD441" t="str">
            <v/>
          </cell>
          <cell r="RE441" t="str">
            <v/>
          </cell>
          <cell r="RF441" t="str">
            <v/>
          </cell>
          <cell r="RG441" t="str">
            <v/>
          </cell>
          <cell r="RH441" t="str">
            <v/>
          </cell>
          <cell r="RI441" t="str">
            <v/>
          </cell>
          <cell r="RL441">
            <v>0</v>
          </cell>
        </row>
        <row r="442">
          <cell r="NE442" t="str">
            <v>1289og03-RAICO Bautechnik GmbH - FRAME+ 120 RI - SWISSPACER Ultimate</v>
          </cell>
          <cell r="OQ442" t="str">
            <v/>
          </cell>
          <cell r="OR442" t="str">
            <v/>
          </cell>
          <cell r="OS442" t="str">
            <v/>
          </cell>
          <cell r="OT442" t="str">
            <v/>
          </cell>
          <cell r="OU442" t="str">
            <v/>
          </cell>
          <cell r="OV442" t="str">
            <v/>
          </cell>
          <cell r="OW442" t="str">
            <v/>
          </cell>
          <cell r="OX442" t="str">
            <v/>
          </cell>
          <cell r="OY442" t="str">
            <v/>
          </cell>
          <cell r="OZ442" t="str">
            <v/>
          </cell>
          <cell r="PA442" t="str">
            <v/>
          </cell>
          <cell r="PB442" t="str">
            <v/>
          </cell>
          <cell r="PC442" t="str">
            <v/>
          </cell>
          <cell r="PD442" t="str">
            <v/>
          </cell>
          <cell r="PE442" t="str">
            <v/>
          </cell>
          <cell r="PF442" t="str">
            <v/>
          </cell>
          <cell r="PG442" t="str">
            <v/>
          </cell>
          <cell r="PH442" t="str">
            <v/>
          </cell>
          <cell r="PI442" t="str">
            <v/>
          </cell>
          <cell r="PJ442" t="str">
            <v/>
          </cell>
          <cell r="PL442" t="str">
            <v/>
          </cell>
          <cell r="PM442" t="str">
            <v/>
          </cell>
          <cell r="PN442" t="str">
            <v/>
          </cell>
          <cell r="PO442" t="str">
            <v/>
          </cell>
          <cell r="PP442" t="str">
            <v/>
          </cell>
          <cell r="PQ442" t="str">
            <v/>
          </cell>
          <cell r="PR442" t="str">
            <v/>
          </cell>
          <cell r="PS442" t="str">
            <v/>
          </cell>
          <cell r="PT442" t="str">
            <v/>
          </cell>
          <cell r="PU442" t="str">
            <v/>
          </cell>
          <cell r="PV442" t="str">
            <v/>
          </cell>
          <cell r="PW442" t="str">
            <v/>
          </cell>
          <cell r="PX442" t="str">
            <v/>
          </cell>
          <cell r="PY442" t="str">
            <v/>
          </cell>
          <cell r="PZ442" t="str">
            <v/>
          </cell>
          <cell r="QA442" t="str">
            <v/>
          </cell>
          <cell r="QB442" t="str">
            <v/>
          </cell>
          <cell r="QC442" t="str">
            <v/>
          </cell>
          <cell r="QD442" t="str">
            <v/>
          </cell>
          <cell r="QE442" t="str">
            <v/>
          </cell>
          <cell r="QF442" t="str">
            <v/>
          </cell>
          <cell r="QG442" t="str">
            <v/>
          </cell>
          <cell r="QH442" t="str">
            <v/>
          </cell>
          <cell r="QI442" t="str">
            <v/>
          </cell>
          <cell r="QJ442" t="str">
            <v/>
          </cell>
          <cell r="QK442" t="str">
            <v/>
          </cell>
          <cell r="QL442" t="str">
            <v/>
          </cell>
          <cell r="QM442" t="str">
            <v/>
          </cell>
          <cell r="QN442" t="str">
            <v/>
          </cell>
          <cell r="QO442" t="str">
            <v/>
          </cell>
          <cell r="QP442" t="str">
            <v/>
          </cell>
          <cell r="QQ442" t="str">
            <v/>
          </cell>
          <cell r="QR442" t="str">
            <v/>
          </cell>
          <cell r="QS442" t="str">
            <v/>
          </cell>
          <cell r="QT442" t="str">
            <v/>
          </cell>
          <cell r="QU442" t="str">
            <v/>
          </cell>
          <cell r="QV442" t="str">
            <v/>
          </cell>
          <cell r="QW442" t="str">
            <v/>
          </cell>
          <cell r="QX442" t="str">
            <v/>
          </cell>
          <cell r="QY442" t="str">
            <v/>
          </cell>
          <cell r="QZ442" t="str">
            <v/>
          </cell>
          <cell r="RA442" t="str">
            <v/>
          </cell>
          <cell r="RB442" t="str">
            <v/>
          </cell>
          <cell r="RC442" t="str">
            <v/>
          </cell>
          <cell r="RD442" t="str">
            <v/>
          </cell>
          <cell r="RE442" t="str">
            <v/>
          </cell>
          <cell r="RF442" t="str">
            <v/>
          </cell>
          <cell r="RG442" t="str">
            <v/>
          </cell>
          <cell r="RH442" t="str">
            <v/>
          </cell>
          <cell r="RI442" t="str">
            <v/>
          </cell>
          <cell r="RL442">
            <v>0</v>
          </cell>
        </row>
        <row r="443">
          <cell r="NE443" t="str">
            <v>1334og03-LAMILUX Heinrich Strunz GmbH - Lüftungsflügel PR60 - Super Spacer TriSeal / T-Spacer Premium</v>
          </cell>
          <cell r="OQ443" t="str">
            <v/>
          </cell>
          <cell r="OR443" t="str">
            <v/>
          </cell>
          <cell r="OS443" t="str">
            <v/>
          </cell>
          <cell r="OT443" t="str">
            <v/>
          </cell>
          <cell r="OU443" t="str">
            <v/>
          </cell>
          <cell r="OV443" t="str">
            <v/>
          </cell>
          <cell r="OW443" t="str">
            <v/>
          </cell>
          <cell r="OX443" t="str">
            <v/>
          </cell>
          <cell r="OY443" t="str">
            <v/>
          </cell>
          <cell r="OZ443" t="str">
            <v/>
          </cell>
          <cell r="PA443" t="str">
            <v/>
          </cell>
          <cell r="PB443" t="str">
            <v/>
          </cell>
          <cell r="PC443" t="str">
            <v/>
          </cell>
          <cell r="PD443" t="str">
            <v/>
          </cell>
          <cell r="PE443" t="str">
            <v/>
          </cell>
          <cell r="PF443" t="str">
            <v/>
          </cell>
          <cell r="PG443" t="str">
            <v/>
          </cell>
          <cell r="PH443" t="str">
            <v/>
          </cell>
          <cell r="PI443" t="str">
            <v/>
          </cell>
          <cell r="PJ443" t="str">
            <v/>
          </cell>
          <cell r="PL443" t="str">
            <v/>
          </cell>
          <cell r="PM443" t="str">
            <v/>
          </cell>
          <cell r="PN443" t="str">
            <v/>
          </cell>
          <cell r="PO443" t="str">
            <v/>
          </cell>
          <cell r="PP443" t="str">
            <v/>
          </cell>
          <cell r="PQ443" t="str">
            <v/>
          </cell>
          <cell r="PR443" t="str">
            <v/>
          </cell>
          <cell r="PS443" t="str">
            <v/>
          </cell>
          <cell r="PT443" t="str">
            <v/>
          </cell>
          <cell r="PU443" t="str">
            <v/>
          </cell>
          <cell r="PV443" t="str">
            <v/>
          </cell>
          <cell r="PW443" t="str">
            <v/>
          </cell>
          <cell r="PX443" t="str">
            <v/>
          </cell>
          <cell r="PY443" t="str">
            <v/>
          </cell>
          <cell r="PZ443" t="str">
            <v/>
          </cell>
          <cell r="QA443" t="str">
            <v/>
          </cell>
          <cell r="QB443" t="str">
            <v/>
          </cell>
          <cell r="QC443" t="str">
            <v/>
          </cell>
          <cell r="QD443" t="str">
            <v/>
          </cell>
          <cell r="QE443" t="str">
            <v/>
          </cell>
          <cell r="QF443" t="str">
            <v/>
          </cell>
          <cell r="QG443" t="str">
            <v/>
          </cell>
          <cell r="QH443" t="str">
            <v/>
          </cell>
          <cell r="QI443" t="str">
            <v/>
          </cell>
          <cell r="QJ443" t="str">
            <v/>
          </cell>
          <cell r="QK443" t="str">
            <v/>
          </cell>
          <cell r="QL443" t="str">
            <v/>
          </cell>
          <cell r="QM443" t="str">
            <v/>
          </cell>
          <cell r="QN443" t="str">
            <v/>
          </cell>
          <cell r="QO443" t="str">
            <v/>
          </cell>
          <cell r="QP443" t="str">
            <v/>
          </cell>
          <cell r="QQ443" t="str">
            <v/>
          </cell>
          <cell r="QR443" t="str">
            <v/>
          </cell>
          <cell r="QS443" t="str">
            <v/>
          </cell>
          <cell r="QT443" t="str">
            <v/>
          </cell>
          <cell r="QU443" t="str">
            <v/>
          </cell>
          <cell r="QV443" t="str">
            <v/>
          </cell>
          <cell r="QW443" t="str">
            <v/>
          </cell>
          <cell r="QX443" t="str">
            <v/>
          </cell>
          <cell r="QY443" t="str">
            <v/>
          </cell>
          <cell r="QZ443" t="str">
            <v/>
          </cell>
          <cell r="RA443" t="str">
            <v/>
          </cell>
          <cell r="RB443" t="str">
            <v/>
          </cell>
          <cell r="RC443" t="str">
            <v/>
          </cell>
          <cell r="RD443" t="str">
            <v/>
          </cell>
          <cell r="RE443" t="str">
            <v/>
          </cell>
          <cell r="RF443" t="str">
            <v/>
          </cell>
          <cell r="RG443" t="str">
            <v/>
          </cell>
          <cell r="RH443" t="str">
            <v/>
          </cell>
          <cell r="RI443" t="str">
            <v/>
          </cell>
          <cell r="RL443">
            <v>0</v>
          </cell>
        </row>
        <row r="444">
          <cell r="NE444" t="str">
            <v xml:space="preserve">1053as03-Columbus Treppen GmbH - Designo - </v>
          </cell>
          <cell r="OQ444" t="str">
            <v/>
          </cell>
          <cell r="OR444" t="str">
            <v/>
          </cell>
          <cell r="OS444" t="str">
            <v/>
          </cell>
          <cell r="OT444" t="str">
            <v/>
          </cell>
          <cell r="OU444" t="str">
            <v/>
          </cell>
          <cell r="OV444" t="str">
            <v/>
          </cell>
          <cell r="OW444" t="str">
            <v/>
          </cell>
          <cell r="OX444" t="str">
            <v/>
          </cell>
          <cell r="OY444" t="str">
            <v/>
          </cell>
          <cell r="OZ444" t="str">
            <v/>
          </cell>
          <cell r="PA444" t="str">
            <v/>
          </cell>
          <cell r="PB444" t="str">
            <v/>
          </cell>
          <cell r="PC444" t="str">
            <v/>
          </cell>
          <cell r="PD444" t="str">
            <v/>
          </cell>
          <cell r="PE444" t="str">
            <v/>
          </cell>
          <cell r="PF444" t="str">
            <v/>
          </cell>
          <cell r="PG444" t="str">
            <v/>
          </cell>
          <cell r="PH444" t="str">
            <v/>
          </cell>
          <cell r="PI444" t="str">
            <v/>
          </cell>
          <cell r="PJ444" t="str">
            <v/>
          </cell>
          <cell r="PL444" t="str">
            <v/>
          </cell>
          <cell r="PM444" t="str">
            <v/>
          </cell>
          <cell r="PN444" t="str">
            <v/>
          </cell>
          <cell r="PO444" t="str">
            <v/>
          </cell>
          <cell r="PP444" t="str">
            <v/>
          </cell>
          <cell r="PQ444" t="str">
            <v/>
          </cell>
          <cell r="PR444" t="str">
            <v/>
          </cell>
          <cell r="PS444" t="str">
            <v/>
          </cell>
          <cell r="PT444" t="str">
            <v/>
          </cell>
          <cell r="PU444" t="str">
            <v/>
          </cell>
          <cell r="PV444" t="str">
            <v/>
          </cell>
          <cell r="PW444" t="str">
            <v/>
          </cell>
          <cell r="PX444" t="str">
            <v/>
          </cell>
          <cell r="PY444" t="str">
            <v/>
          </cell>
          <cell r="PZ444" t="str">
            <v/>
          </cell>
          <cell r="QA444" t="str">
            <v/>
          </cell>
          <cell r="QB444" t="str">
            <v/>
          </cell>
          <cell r="QC444" t="str">
            <v/>
          </cell>
          <cell r="QD444" t="str">
            <v/>
          </cell>
          <cell r="QE444" t="str">
            <v/>
          </cell>
          <cell r="QF444" t="str">
            <v/>
          </cell>
          <cell r="QG444" t="str">
            <v/>
          </cell>
          <cell r="QH444" t="str">
            <v/>
          </cell>
          <cell r="QI444" t="str">
            <v/>
          </cell>
          <cell r="QJ444" t="str">
            <v/>
          </cell>
          <cell r="QK444" t="str">
            <v/>
          </cell>
          <cell r="QL444" t="str">
            <v/>
          </cell>
          <cell r="QM444" t="str">
            <v/>
          </cell>
          <cell r="QN444" t="str">
            <v/>
          </cell>
          <cell r="QO444" t="str">
            <v/>
          </cell>
          <cell r="QP444" t="str">
            <v/>
          </cell>
          <cell r="QQ444" t="str">
            <v/>
          </cell>
          <cell r="QR444" t="str">
            <v/>
          </cell>
          <cell r="QS444" t="str">
            <v/>
          </cell>
          <cell r="QT444" t="str">
            <v/>
          </cell>
          <cell r="QU444" t="str">
            <v/>
          </cell>
          <cell r="QV444" t="str">
            <v/>
          </cell>
          <cell r="QW444" t="str">
            <v/>
          </cell>
          <cell r="QX444" t="str">
            <v/>
          </cell>
          <cell r="QY444" t="str">
            <v/>
          </cell>
          <cell r="QZ444" t="str">
            <v/>
          </cell>
          <cell r="RA444" t="str">
            <v/>
          </cell>
          <cell r="RB444" t="str">
            <v/>
          </cell>
          <cell r="RC444" t="str">
            <v/>
          </cell>
          <cell r="RD444" t="str">
            <v/>
          </cell>
          <cell r="RE444" t="str">
            <v/>
          </cell>
          <cell r="RF444" t="str">
            <v/>
          </cell>
          <cell r="RG444" t="str">
            <v/>
          </cell>
          <cell r="RH444" t="str">
            <v/>
          </cell>
          <cell r="RI444" t="str">
            <v/>
          </cell>
          <cell r="RL444">
            <v>0</v>
          </cell>
        </row>
        <row r="445">
          <cell r="NE445" t="str">
            <v xml:space="preserve">0832as03-FAKRO PP sp. z o.o. - LWT - </v>
          </cell>
          <cell r="OQ445" t="str">
            <v/>
          </cell>
          <cell r="OR445" t="str">
            <v/>
          </cell>
          <cell r="OS445" t="str">
            <v/>
          </cell>
          <cell r="OT445" t="str">
            <v/>
          </cell>
          <cell r="OU445" t="str">
            <v/>
          </cell>
          <cell r="OV445" t="str">
            <v/>
          </cell>
          <cell r="OW445" t="str">
            <v/>
          </cell>
          <cell r="OX445" t="str">
            <v/>
          </cell>
          <cell r="OY445" t="str">
            <v/>
          </cell>
          <cell r="OZ445" t="str">
            <v/>
          </cell>
          <cell r="PA445" t="str">
            <v/>
          </cell>
          <cell r="PB445" t="str">
            <v/>
          </cell>
          <cell r="PC445" t="str">
            <v/>
          </cell>
          <cell r="PD445" t="str">
            <v/>
          </cell>
          <cell r="PE445" t="str">
            <v/>
          </cell>
          <cell r="PF445" t="str">
            <v/>
          </cell>
          <cell r="PG445" t="str">
            <v/>
          </cell>
          <cell r="PH445" t="str">
            <v/>
          </cell>
          <cell r="PI445" t="str">
            <v/>
          </cell>
          <cell r="PJ445" t="str">
            <v/>
          </cell>
          <cell r="PL445" t="str">
            <v/>
          </cell>
          <cell r="PM445" t="str">
            <v/>
          </cell>
          <cell r="PN445" t="str">
            <v/>
          </cell>
          <cell r="PO445" t="str">
            <v/>
          </cell>
          <cell r="PP445" t="str">
            <v/>
          </cell>
          <cell r="PQ445" t="str">
            <v/>
          </cell>
          <cell r="PR445" t="str">
            <v/>
          </cell>
          <cell r="PS445" t="str">
            <v/>
          </cell>
          <cell r="PT445" t="str">
            <v/>
          </cell>
          <cell r="PU445" t="str">
            <v/>
          </cell>
          <cell r="PV445" t="str">
            <v/>
          </cell>
          <cell r="PW445" t="str">
            <v/>
          </cell>
          <cell r="PX445" t="str">
            <v/>
          </cell>
          <cell r="PY445" t="str">
            <v/>
          </cell>
          <cell r="PZ445" t="str">
            <v/>
          </cell>
          <cell r="QA445" t="str">
            <v/>
          </cell>
          <cell r="QB445" t="str">
            <v/>
          </cell>
          <cell r="QC445" t="str">
            <v/>
          </cell>
          <cell r="QD445" t="str">
            <v/>
          </cell>
          <cell r="QE445" t="str">
            <v/>
          </cell>
          <cell r="QF445" t="str">
            <v/>
          </cell>
          <cell r="QG445" t="str">
            <v/>
          </cell>
          <cell r="QH445" t="str">
            <v/>
          </cell>
          <cell r="QI445" t="str">
            <v/>
          </cell>
          <cell r="QJ445" t="str">
            <v/>
          </cell>
          <cell r="QK445" t="str">
            <v/>
          </cell>
          <cell r="QL445" t="str">
            <v/>
          </cell>
          <cell r="QM445" t="str">
            <v/>
          </cell>
          <cell r="QN445" t="str">
            <v/>
          </cell>
          <cell r="QO445" t="str">
            <v/>
          </cell>
          <cell r="QP445" t="str">
            <v/>
          </cell>
          <cell r="QQ445" t="str">
            <v/>
          </cell>
          <cell r="QR445" t="str">
            <v/>
          </cell>
          <cell r="QS445" t="str">
            <v/>
          </cell>
          <cell r="QT445" t="str">
            <v/>
          </cell>
          <cell r="QU445" t="str">
            <v/>
          </cell>
          <cell r="QV445" t="str">
            <v/>
          </cell>
          <cell r="QW445" t="str">
            <v/>
          </cell>
          <cell r="QX445" t="str">
            <v/>
          </cell>
          <cell r="QY445" t="str">
            <v/>
          </cell>
          <cell r="QZ445" t="str">
            <v/>
          </cell>
          <cell r="RA445" t="str">
            <v/>
          </cell>
          <cell r="RB445" t="str">
            <v/>
          </cell>
          <cell r="RC445" t="str">
            <v/>
          </cell>
          <cell r="RD445" t="str">
            <v/>
          </cell>
          <cell r="RE445" t="str">
            <v/>
          </cell>
          <cell r="RF445" t="str">
            <v/>
          </cell>
          <cell r="RG445" t="str">
            <v/>
          </cell>
          <cell r="RH445" t="str">
            <v/>
          </cell>
          <cell r="RI445" t="str">
            <v/>
          </cell>
          <cell r="RL445">
            <v>0</v>
          </cell>
        </row>
        <row r="446">
          <cell r="NE446" t="str">
            <v xml:space="preserve">1069as02-Wellhöfer Treppen GmbH &amp; Co. KG - Feuerschutz-Passivhaus-Bodentreppe mit Anschluss-System - </v>
          </cell>
          <cell r="OQ446" t="str">
            <v/>
          </cell>
          <cell r="OR446" t="str">
            <v/>
          </cell>
          <cell r="OS446" t="str">
            <v/>
          </cell>
          <cell r="OT446" t="str">
            <v/>
          </cell>
          <cell r="OU446" t="str">
            <v/>
          </cell>
          <cell r="OV446" t="str">
            <v/>
          </cell>
          <cell r="OW446" t="str">
            <v/>
          </cell>
          <cell r="OX446" t="str">
            <v/>
          </cell>
          <cell r="OY446" t="str">
            <v/>
          </cell>
          <cell r="OZ446" t="str">
            <v/>
          </cell>
          <cell r="PA446" t="str">
            <v/>
          </cell>
          <cell r="PB446" t="str">
            <v/>
          </cell>
          <cell r="PC446" t="str">
            <v/>
          </cell>
          <cell r="PD446" t="str">
            <v/>
          </cell>
          <cell r="PE446" t="str">
            <v/>
          </cell>
          <cell r="PF446" t="str">
            <v/>
          </cell>
          <cell r="PG446" t="str">
            <v/>
          </cell>
          <cell r="PH446" t="str">
            <v/>
          </cell>
          <cell r="PI446" t="str">
            <v/>
          </cell>
          <cell r="PJ446" t="str">
            <v/>
          </cell>
          <cell r="PL446" t="str">
            <v/>
          </cell>
          <cell r="PM446" t="str">
            <v/>
          </cell>
          <cell r="PN446" t="str">
            <v/>
          </cell>
          <cell r="PO446" t="str">
            <v/>
          </cell>
          <cell r="PP446" t="str">
            <v/>
          </cell>
          <cell r="PQ446" t="str">
            <v/>
          </cell>
          <cell r="PR446" t="str">
            <v/>
          </cell>
          <cell r="PS446" t="str">
            <v/>
          </cell>
          <cell r="PT446" t="str">
            <v/>
          </cell>
          <cell r="PU446" t="str">
            <v/>
          </cell>
          <cell r="PV446" t="str">
            <v/>
          </cell>
          <cell r="PW446" t="str">
            <v/>
          </cell>
          <cell r="PX446" t="str">
            <v/>
          </cell>
          <cell r="PY446" t="str">
            <v/>
          </cell>
          <cell r="PZ446" t="str">
            <v/>
          </cell>
          <cell r="QA446" t="str">
            <v/>
          </cell>
          <cell r="QB446" t="str">
            <v/>
          </cell>
          <cell r="QC446" t="str">
            <v/>
          </cell>
          <cell r="QD446" t="str">
            <v/>
          </cell>
          <cell r="QE446" t="str">
            <v/>
          </cell>
          <cell r="QF446" t="str">
            <v/>
          </cell>
          <cell r="QG446" t="str">
            <v/>
          </cell>
          <cell r="QH446" t="str">
            <v/>
          </cell>
          <cell r="QI446" t="str">
            <v/>
          </cell>
          <cell r="QJ446" t="str">
            <v/>
          </cell>
          <cell r="QK446" t="str">
            <v/>
          </cell>
          <cell r="QL446" t="str">
            <v/>
          </cell>
          <cell r="QM446" t="str">
            <v/>
          </cell>
          <cell r="QN446" t="str">
            <v/>
          </cell>
          <cell r="QO446" t="str">
            <v/>
          </cell>
          <cell r="QP446" t="str">
            <v/>
          </cell>
          <cell r="QQ446" t="str">
            <v/>
          </cell>
          <cell r="QR446" t="str">
            <v/>
          </cell>
          <cell r="QS446" t="str">
            <v/>
          </cell>
          <cell r="QT446" t="str">
            <v/>
          </cell>
          <cell r="QU446" t="str">
            <v/>
          </cell>
          <cell r="QV446" t="str">
            <v/>
          </cell>
          <cell r="QW446" t="str">
            <v/>
          </cell>
          <cell r="QX446" t="str">
            <v/>
          </cell>
          <cell r="QY446" t="str">
            <v/>
          </cell>
          <cell r="QZ446" t="str">
            <v/>
          </cell>
          <cell r="RA446" t="str">
            <v/>
          </cell>
          <cell r="RB446" t="str">
            <v/>
          </cell>
          <cell r="RC446" t="str">
            <v/>
          </cell>
          <cell r="RD446" t="str">
            <v/>
          </cell>
          <cell r="RE446" t="str">
            <v/>
          </cell>
          <cell r="RF446" t="str">
            <v/>
          </cell>
          <cell r="RG446" t="str">
            <v/>
          </cell>
          <cell r="RH446" t="str">
            <v/>
          </cell>
          <cell r="RI446" t="str">
            <v/>
          </cell>
          <cell r="RL446">
            <v>0</v>
          </cell>
        </row>
        <row r="447">
          <cell r="NE447" t="str">
            <v xml:space="preserve">0817as03-Wellhöfer Treppen GmbH &amp; Co. KG - Passivhaus-Bodentreppe mit PH-Anschluss-System - </v>
          </cell>
          <cell r="OQ447" t="str">
            <v/>
          </cell>
          <cell r="OR447" t="str">
            <v/>
          </cell>
          <cell r="OS447" t="str">
            <v/>
          </cell>
          <cell r="OT447" t="str">
            <v/>
          </cell>
          <cell r="OU447" t="str">
            <v/>
          </cell>
          <cell r="OV447" t="str">
            <v/>
          </cell>
          <cell r="OW447" t="str">
            <v/>
          </cell>
          <cell r="OX447" t="str">
            <v/>
          </cell>
          <cell r="OY447" t="str">
            <v/>
          </cell>
          <cell r="OZ447" t="str">
            <v/>
          </cell>
          <cell r="PA447" t="str">
            <v/>
          </cell>
          <cell r="PB447" t="str">
            <v/>
          </cell>
          <cell r="PC447" t="str">
            <v/>
          </cell>
          <cell r="PD447" t="str">
            <v/>
          </cell>
          <cell r="PE447" t="str">
            <v/>
          </cell>
          <cell r="PF447" t="str">
            <v/>
          </cell>
          <cell r="PG447" t="str">
            <v/>
          </cell>
          <cell r="PH447" t="str">
            <v/>
          </cell>
          <cell r="PI447" t="str">
            <v/>
          </cell>
          <cell r="PJ447" t="str">
            <v/>
          </cell>
          <cell r="PL447" t="str">
            <v/>
          </cell>
          <cell r="PM447" t="str">
            <v/>
          </cell>
          <cell r="PN447" t="str">
            <v/>
          </cell>
          <cell r="PO447" t="str">
            <v/>
          </cell>
          <cell r="PP447" t="str">
            <v/>
          </cell>
          <cell r="PQ447" t="str">
            <v/>
          </cell>
          <cell r="PR447" t="str">
            <v/>
          </cell>
          <cell r="PS447" t="str">
            <v/>
          </cell>
          <cell r="PT447" t="str">
            <v/>
          </cell>
          <cell r="PU447" t="str">
            <v/>
          </cell>
          <cell r="PV447" t="str">
            <v/>
          </cell>
          <cell r="PW447" t="str">
            <v/>
          </cell>
          <cell r="PX447" t="str">
            <v/>
          </cell>
          <cell r="PY447" t="str">
            <v/>
          </cell>
          <cell r="PZ447" t="str">
            <v/>
          </cell>
          <cell r="QA447" t="str">
            <v/>
          </cell>
          <cell r="QB447" t="str">
            <v/>
          </cell>
          <cell r="QC447" t="str">
            <v/>
          </cell>
          <cell r="QD447" t="str">
            <v/>
          </cell>
          <cell r="QE447" t="str">
            <v/>
          </cell>
          <cell r="QF447" t="str">
            <v/>
          </cell>
          <cell r="QG447" t="str">
            <v/>
          </cell>
          <cell r="QH447" t="str">
            <v/>
          </cell>
          <cell r="QI447" t="str">
            <v/>
          </cell>
          <cell r="QJ447" t="str">
            <v/>
          </cell>
          <cell r="QK447" t="str">
            <v/>
          </cell>
          <cell r="QL447" t="str">
            <v/>
          </cell>
          <cell r="QM447" t="str">
            <v/>
          </cell>
          <cell r="QN447" t="str">
            <v/>
          </cell>
          <cell r="QO447" t="str">
            <v/>
          </cell>
          <cell r="QP447" t="str">
            <v/>
          </cell>
          <cell r="QQ447" t="str">
            <v/>
          </cell>
          <cell r="QR447" t="str">
            <v/>
          </cell>
          <cell r="QS447" t="str">
            <v/>
          </cell>
          <cell r="QT447" t="str">
            <v/>
          </cell>
          <cell r="QU447" t="str">
            <v/>
          </cell>
          <cell r="QV447" t="str">
            <v/>
          </cell>
          <cell r="QW447" t="str">
            <v/>
          </cell>
          <cell r="QX447" t="str">
            <v/>
          </cell>
          <cell r="QY447" t="str">
            <v/>
          </cell>
          <cell r="QZ447" t="str">
            <v/>
          </cell>
          <cell r="RA447" t="str">
            <v/>
          </cell>
          <cell r="RB447" t="str">
            <v/>
          </cell>
          <cell r="RC447" t="str">
            <v/>
          </cell>
          <cell r="RD447" t="str">
            <v/>
          </cell>
          <cell r="RE447" t="str">
            <v/>
          </cell>
          <cell r="RF447" t="str">
            <v/>
          </cell>
          <cell r="RG447" t="str">
            <v/>
          </cell>
          <cell r="RH447" t="str">
            <v/>
          </cell>
          <cell r="RI447" t="str">
            <v/>
          </cell>
          <cell r="RL447">
            <v>0</v>
          </cell>
        </row>
        <row r="448">
          <cell r="NE448" t="str">
            <v xml:space="preserve">0836as01-WIPPRO Wipplinger Ges.m.b.H &amp; Co.KG - KLIMATEC 160 - </v>
          </cell>
          <cell r="OQ448" t="str">
            <v/>
          </cell>
          <cell r="OR448" t="str">
            <v/>
          </cell>
          <cell r="OS448" t="str">
            <v/>
          </cell>
          <cell r="OT448" t="str">
            <v/>
          </cell>
          <cell r="OU448" t="str">
            <v/>
          </cell>
          <cell r="OV448" t="str">
            <v/>
          </cell>
          <cell r="OW448" t="str">
            <v/>
          </cell>
          <cell r="OX448" t="str">
            <v/>
          </cell>
          <cell r="OY448" t="str">
            <v/>
          </cell>
          <cell r="OZ448" t="str">
            <v/>
          </cell>
          <cell r="PA448" t="str">
            <v/>
          </cell>
          <cell r="PB448" t="str">
            <v/>
          </cell>
          <cell r="PC448" t="str">
            <v/>
          </cell>
          <cell r="PD448" t="str">
            <v/>
          </cell>
          <cell r="PE448" t="str">
            <v/>
          </cell>
          <cell r="PF448" t="str">
            <v/>
          </cell>
          <cell r="PG448" t="str">
            <v/>
          </cell>
          <cell r="PH448" t="str">
            <v/>
          </cell>
          <cell r="PI448" t="str">
            <v/>
          </cell>
          <cell r="PJ448" t="str">
            <v/>
          </cell>
          <cell r="PL448" t="str">
            <v/>
          </cell>
          <cell r="PM448" t="str">
            <v/>
          </cell>
          <cell r="PN448" t="str">
            <v/>
          </cell>
          <cell r="PO448" t="str">
            <v/>
          </cell>
          <cell r="PP448" t="str">
            <v/>
          </cell>
          <cell r="PQ448" t="str">
            <v/>
          </cell>
          <cell r="PR448" t="str">
            <v/>
          </cell>
          <cell r="PS448" t="str">
            <v/>
          </cell>
          <cell r="PT448" t="str">
            <v/>
          </cell>
          <cell r="PU448" t="str">
            <v/>
          </cell>
          <cell r="PV448" t="str">
            <v/>
          </cell>
          <cell r="PW448" t="str">
            <v/>
          </cell>
          <cell r="PX448" t="str">
            <v/>
          </cell>
          <cell r="PY448" t="str">
            <v/>
          </cell>
          <cell r="PZ448" t="str">
            <v/>
          </cell>
          <cell r="QA448" t="str">
            <v/>
          </cell>
          <cell r="QB448" t="str">
            <v/>
          </cell>
          <cell r="QC448" t="str">
            <v/>
          </cell>
          <cell r="QD448" t="str">
            <v/>
          </cell>
          <cell r="QE448" t="str">
            <v/>
          </cell>
          <cell r="QF448" t="str">
            <v/>
          </cell>
          <cell r="QG448" t="str">
            <v/>
          </cell>
          <cell r="QH448" t="str">
            <v/>
          </cell>
          <cell r="QI448" t="str">
            <v/>
          </cell>
          <cell r="QJ448" t="str">
            <v/>
          </cell>
          <cell r="QK448" t="str">
            <v/>
          </cell>
          <cell r="QL448" t="str">
            <v/>
          </cell>
          <cell r="QM448" t="str">
            <v/>
          </cell>
          <cell r="QN448" t="str">
            <v/>
          </cell>
          <cell r="QO448" t="str">
            <v/>
          </cell>
          <cell r="QP448" t="str">
            <v/>
          </cell>
          <cell r="QQ448" t="str">
            <v/>
          </cell>
          <cell r="QR448" t="str">
            <v/>
          </cell>
          <cell r="QS448" t="str">
            <v/>
          </cell>
          <cell r="QT448" t="str">
            <v/>
          </cell>
          <cell r="QU448" t="str">
            <v/>
          </cell>
          <cell r="QV448" t="str">
            <v/>
          </cell>
          <cell r="QW448" t="str">
            <v/>
          </cell>
          <cell r="QX448" t="str">
            <v/>
          </cell>
          <cell r="QY448" t="str">
            <v/>
          </cell>
          <cell r="QZ448" t="str">
            <v/>
          </cell>
          <cell r="RA448" t="str">
            <v/>
          </cell>
          <cell r="RB448" t="str">
            <v/>
          </cell>
          <cell r="RC448" t="str">
            <v/>
          </cell>
          <cell r="RD448" t="str">
            <v/>
          </cell>
          <cell r="RE448" t="str">
            <v/>
          </cell>
          <cell r="RF448" t="str">
            <v/>
          </cell>
          <cell r="RG448" t="str">
            <v/>
          </cell>
          <cell r="RH448" t="str">
            <v/>
          </cell>
          <cell r="RI448" t="str">
            <v/>
          </cell>
          <cell r="RL448">
            <v>0</v>
          </cell>
        </row>
        <row r="449">
          <cell r="NE449" t="str">
            <v>0798ed02-New Rock s.r.o. - Varmaj</v>
          </cell>
          <cell r="OQ449" t="str">
            <v/>
          </cell>
          <cell r="OR449" t="str">
            <v/>
          </cell>
          <cell r="OS449" t="str">
            <v/>
          </cell>
          <cell r="OT449" t="str">
            <v/>
          </cell>
          <cell r="OU449" t="str">
            <v/>
          </cell>
          <cell r="OV449" t="str">
            <v/>
          </cell>
          <cell r="OW449" t="str">
            <v/>
          </cell>
          <cell r="OX449" t="str">
            <v/>
          </cell>
          <cell r="OY449" t="str">
            <v/>
          </cell>
          <cell r="OZ449" t="str">
            <v/>
          </cell>
          <cell r="PA449" t="str">
            <v/>
          </cell>
          <cell r="PB449" t="str">
            <v/>
          </cell>
          <cell r="PC449" t="str">
            <v/>
          </cell>
          <cell r="PD449" t="str">
            <v/>
          </cell>
          <cell r="PE449" t="str">
            <v/>
          </cell>
          <cell r="PF449" t="str">
            <v/>
          </cell>
          <cell r="PG449" t="str">
            <v/>
          </cell>
          <cell r="PH449" t="str">
            <v/>
          </cell>
          <cell r="PI449" t="str">
            <v/>
          </cell>
          <cell r="PJ449" t="str">
            <v/>
          </cell>
          <cell r="PL449" t="str">
            <v/>
          </cell>
          <cell r="PM449" t="str">
            <v/>
          </cell>
          <cell r="PN449" t="str">
            <v/>
          </cell>
          <cell r="PO449" t="str">
            <v/>
          </cell>
          <cell r="PP449" t="str">
            <v/>
          </cell>
          <cell r="PQ449" t="str">
            <v/>
          </cell>
          <cell r="PR449" t="str">
            <v/>
          </cell>
          <cell r="PS449" t="str">
            <v/>
          </cell>
          <cell r="PT449" t="str">
            <v/>
          </cell>
          <cell r="PU449" t="str">
            <v/>
          </cell>
          <cell r="PV449" t="str">
            <v/>
          </cell>
          <cell r="PW449" t="str">
            <v/>
          </cell>
          <cell r="PX449" t="str">
            <v/>
          </cell>
          <cell r="PY449" t="str">
            <v/>
          </cell>
          <cell r="PZ449" t="str">
            <v/>
          </cell>
          <cell r="QA449" t="str">
            <v/>
          </cell>
          <cell r="QB449" t="str">
            <v/>
          </cell>
          <cell r="QC449" t="str">
            <v/>
          </cell>
          <cell r="QD449" t="str">
            <v/>
          </cell>
          <cell r="QE449" t="str">
            <v/>
          </cell>
          <cell r="QF449" t="str">
            <v/>
          </cell>
          <cell r="QG449" t="str">
            <v/>
          </cell>
          <cell r="QH449" t="str">
            <v/>
          </cell>
          <cell r="QI449" t="str">
            <v/>
          </cell>
          <cell r="QJ449" t="str">
            <v/>
          </cell>
          <cell r="QK449" t="str">
            <v/>
          </cell>
          <cell r="QL449" t="str">
            <v/>
          </cell>
          <cell r="QM449" t="str">
            <v/>
          </cell>
          <cell r="QN449" t="str">
            <v/>
          </cell>
          <cell r="QO449" t="str">
            <v/>
          </cell>
          <cell r="QP449" t="str">
            <v/>
          </cell>
          <cell r="QQ449" t="str">
            <v/>
          </cell>
          <cell r="QR449" t="str">
            <v/>
          </cell>
          <cell r="QS449" t="str">
            <v/>
          </cell>
          <cell r="QT449" t="str">
            <v/>
          </cell>
          <cell r="QU449" t="str">
            <v/>
          </cell>
          <cell r="QV449" t="str">
            <v/>
          </cell>
          <cell r="QW449" t="str">
            <v/>
          </cell>
          <cell r="QX449" t="str">
            <v/>
          </cell>
          <cell r="QY449" t="str">
            <v/>
          </cell>
          <cell r="QZ449" t="str">
            <v/>
          </cell>
          <cell r="RA449" t="str">
            <v/>
          </cell>
          <cell r="RB449" t="str">
            <v/>
          </cell>
          <cell r="RC449" t="str">
            <v/>
          </cell>
          <cell r="RD449" t="str">
            <v/>
          </cell>
          <cell r="RE449" t="str">
            <v/>
          </cell>
          <cell r="RF449" t="str">
            <v/>
          </cell>
          <cell r="RG449" t="str">
            <v/>
          </cell>
          <cell r="RH449" t="str">
            <v/>
          </cell>
          <cell r="RI449" t="str">
            <v/>
          </cell>
          <cell r="RL449">
            <v>0</v>
          </cell>
        </row>
        <row r="450">
          <cell r="NE450" t="str">
            <v>1109ds02-pro Passivhausfenster GmbH - smartwin entrance - SWISSPACER Ultimate</v>
          </cell>
          <cell r="OQ450" t="str">
            <v/>
          </cell>
          <cell r="OR450" t="str">
            <v/>
          </cell>
          <cell r="OS450" t="str">
            <v/>
          </cell>
          <cell r="OT450" t="str">
            <v/>
          </cell>
          <cell r="OU450" t="str">
            <v/>
          </cell>
          <cell r="OV450" t="str">
            <v/>
          </cell>
          <cell r="OW450" t="str">
            <v/>
          </cell>
          <cell r="OX450" t="str">
            <v/>
          </cell>
          <cell r="OY450" t="str">
            <v/>
          </cell>
          <cell r="OZ450" t="str">
            <v/>
          </cell>
          <cell r="PA450" t="str">
            <v/>
          </cell>
          <cell r="PB450" t="str">
            <v/>
          </cell>
          <cell r="PC450" t="str">
            <v/>
          </cell>
          <cell r="PD450" t="str">
            <v/>
          </cell>
          <cell r="PE450" t="str">
            <v/>
          </cell>
          <cell r="PF450" t="str">
            <v/>
          </cell>
          <cell r="PG450" t="str">
            <v/>
          </cell>
          <cell r="PH450" t="str">
            <v/>
          </cell>
          <cell r="PI450" t="str">
            <v/>
          </cell>
          <cell r="PJ450" t="str">
            <v/>
          </cell>
          <cell r="PL450" t="str">
            <v/>
          </cell>
          <cell r="PM450" t="str">
            <v/>
          </cell>
          <cell r="PN450" t="str">
            <v/>
          </cell>
          <cell r="PO450" t="str">
            <v/>
          </cell>
          <cell r="PP450" t="str">
            <v/>
          </cell>
          <cell r="PQ450" t="str">
            <v/>
          </cell>
          <cell r="PR450" t="str">
            <v/>
          </cell>
          <cell r="PS450" t="str">
            <v/>
          </cell>
          <cell r="PT450" t="str">
            <v/>
          </cell>
          <cell r="PU450" t="str">
            <v/>
          </cell>
          <cell r="PV450" t="str">
            <v/>
          </cell>
          <cell r="PW450" t="str">
            <v/>
          </cell>
          <cell r="PX450" t="str">
            <v/>
          </cell>
          <cell r="PY450" t="str">
            <v/>
          </cell>
          <cell r="PZ450" t="str">
            <v/>
          </cell>
          <cell r="QA450" t="str">
            <v/>
          </cell>
          <cell r="QB450" t="str">
            <v/>
          </cell>
          <cell r="QC450" t="str">
            <v/>
          </cell>
          <cell r="QD450" t="str">
            <v/>
          </cell>
          <cell r="QE450" t="str">
            <v/>
          </cell>
          <cell r="QF450" t="str">
            <v/>
          </cell>
          <cell r="QG450" t="str">
            <v/>
          </cell>
          <cell r="QH450" t="str">
            <v/>
          </cell>
          <cell r="QI450" t="str">
            <v/>
          </cell>
          <cell r="QJ450" t="str">
            <v/>
          </cell>
          <cell r="QK450" t="str">
            <v/>
          </cell>
          <cell r="QL450" t="str">
            <v/>
          </cell>
          <cell r="QM450" t="str">
            <v/>
          </cell>
          <cell r="QN450" t="str">
            <v/>
          </cell>
          <cell r="QO450" t="str">
            <v/>
          </cell>
          <cell r="QP450" t="str">
            <v/>
          </cell>
          <cell r="QQ450" t="str">
            <v/>
          </cell>
          <cell r="QR450" t="str">
            <v/>
          </cell>
          <cell r="QS450" t="str">
            <v/>
          </cell>
          <cell r="QT450" t="str">
            <v/>
          </cell>
          <cell r="QU450" t="str">
            <v/>
          </cell>
          <cell r="QV450" t="str">
            <v/>
          </cell>
          <cell r="QW450" t="str">
            <v/>
          </cell>
          <cell r="QX450" t="str">
            <v/>
          </cell>
          <cell r="QY450" t="str">
            <v/>
          </cell>
          <cell r="QZ450" t="str">
            <v/>
          </cell>
          <cell r="RA450" t="str">
            <v/>
          </cell>
          <cell r="RB450" t="str">
            <v/>
          </cell>
          <cell r="RC450" t="str">
            <v/>
          </cell>
          <cell r="RD450" t="str">
            <v/>
          </cell>
          <cell r="RE450" t="str">
            <v/>
          </cell>
          <cell r="RF450" t="str">
            <v/>
          </cell>
          <cell r="RG450" t="str">
            <v/>
          </cell>
          <cell r="RH450" t="str">
            <v/>
          </cell>
          <cell r="RI450" t="str">
            <v/>
          </cell>
          <cell r="RL450">
            <v>0</v>
          </cell>
        </row>
        <row r="451">
          <cell r="NE451" t="str">
            <v>1130ed03-Aluprof S.A. - MB-104 Passive SI+</v>
          </cell>
          <cell r="OQ451" t="str">
            <v/>
          </cell>
          <cell r="OR451" t="str">
            <v/>
          </cell>
          <cell r="OS451" t="str">
            <v/>
          </cell>
          <cell r="OT451" t="str">
            <v/>
          </cell>
          <cell r="OU451" t="str">
            <v/>
          </cell>
          <cell r="OV451" t="str">
            <v/>
          </cell>
          <cell r="OW451" t="str">
            <v/>
          </cell>
          <cell r="OX451" t="str">
            <v/>
          </cell>
          <cell r="OY451" t="str">
            <v/>
          </cell>
          <cell r="OZ451" t="str">
            <v/>
          </cell>
          <cell r="PA451" t="str">
            <v/>
          </cell>
          <cell r="PB451" t="str">
            <v/>
          </cell>
          <cell r="PC451" t="str">
            <v/>
          </cell>
          <cell r="PD451" t="str">
            <v/>
          </cell>
          <cell r="PE451" t="str">
            <v/>
          </cell>
          <cell r="PF451" t="str">
            <v/>
          </cell>
          <cell r="PG451" t="str">
            <v/>
          </cell>
          <cell r="PH451" t="str">
            <v/>
          </cell>
          <cell r="PI451" t="str">
            <v/>
          </cell>
          <cell r="PJ451" t="str">
            <v/>
          </cell>
          <cell r="PL451" t="str">
            <v/>
          </cell>
          <cell r="PM451" t="str">
            <v/>
          </cell>
          <cell r="PN451" t="str">
            <v/>
          </cell>
          <cell r="PO451" t="str">
            <v/>
          </cell>
          <cell r="PP451" t="str">
            <v/>
          </cell>
          <cell r="PQ451" t="str">
            <v/>
          </cell>
          <cell r="PR451" t="str">
            <v/>
          </cell>
          <cell r="PS451" t="str">
            <v/>
          </cell>
          <cell r="PT451" t="str">
            <v/>
          </cell>
          <cell r="PU451" t="str">
            <v/>
          </cell>
          <cell r="PV451" t="str">
            <v/>
          </cell>
          <cell r="PW451" t="str">
            <v/>
          </cell>
          <cell r="PX451" t="str">
            <v/>
          </cell>
          <cell r="PY451" t="str">
            <v/>
          </cell>
          <cell r="PZ451" t="str">
            <v/>
          </cell>
          <cell r="QA451" t="str">
            <v/>
          </cell>
          <cell r="QB451" t="str">
            <v/>
          </cell>
          <cell r="QC451" t="str">
            <v/>
          </cell>
          <cell r="QD451" t="str">
            <v/>
          </cell>
          <cell r="QE451" t="str">
            <v/>
          </cell>
          <cell r="QF451" t="str">
            <v/>
          </cell>
          <cell r="QG451" t="str">
            <v/>
          </cell>
          <cell r="QH451" t="str">
            <v/>
          </cell>
          <cell r="QI451" t="str">
            <v/>
          </cell>
          <cell r="QJ451" t="str">
            <v/>
          </cell>
          <cell r="QK451" t="str">
            <v/>
          </cell>
          <cell r="QL451" t="str">
            <v/>
          </cell>
          <cell r="QM451" t="str">
            <v/>
          </cell>
          <cell r="QN451" t="str">
            <v/>
          </cell>
          <cell r="QO451" t="str">
            <v/>
          </cell>
          <cell r="QP451" t="str">
            <v/>
          </cell>
          <cell r="QQ451" t="str">
            <v/>
          </cell>
          <cell r="QR451" t="str">
            <v/>
          </cell>
          <cell r="QS451" t="str">
            <v/>
          </cell>
          <cell r="QT451" t="str">
            <v/>
          </cell>
          <cell r="QU451" t="str">
            <v/>
          </cell>
          <cell r="QV451" t="str">
            <v/>
          </cell>
          <cell r="QW451" t="str">
            <v/>
          </cell>
          <cell r="QX451" t="str">
            <v/>
          </cell>
          <cell r="QY451" t="str">
            <v/>
          </cell>
          <cell r="QZ451" t="str">
            <v/>
          </cell>
          <cell r="RA451" t="str">
            <v/>
          </cell>
          <cell r="RB451" t="str">
            <v/>
          </cell>
          <cell r="RC451" t="str">
            <v/>
          </cell>
          <cell r="RD451" t="str">
            <v/>
          </cell>
          <cell r="RE451" t="str">
            <v/>
          </cell>
          <cell r="RF451" t="str">
            <v/>
          </cell>
          <cell r="RG451" t="str">
            <v/>
          </cell>
          <cell r="RH451" t="str">
            <v/>
          </cell>
          <cell r="RI451" t="str">
            <v/>
          </cell>
          <cell r="RL451">
            <v>0</v>
          </cell>
        </row>
        <row r="452">
          <cell r="NE452" t="str">
            <v>0622ed03-Brunkhorst Haustüren GmbH - Brunkhorst Passiv 98 - Thermix TX.N plus</v>
          </cell>
          <cell r="OQ452" t="str">
            <v/>
          </cell>
          <cell r="OR452" t="str">
            <v/>
          </cell>
          <cell r="OS452" t="str">
            <v/>
          </cell>
          <cell r="OT452" t="str">
            <v/>
          </cell>
          <cell r="OU452" t="str">
            <v/>
          </cell>
          <cell r="OV452" t="str">
            <v/>
          </cell>
          <cell r="OW452" t="str">
            <v/>
          </cell>
          <cell r="OX452" t="str">
            <v/>
          </cell>
          <cell r="OY452" t="str">
            <v/>
          </cell>
          <cell r="OZ452" t="str">
            <v/>
          </cell>
          <cell r="PA452" t="str">
            <v/>
          </cell>
          <cell r="PB452" t="str">
            <v/>
          </cell>
          <cell r="PC452" t="str">
            <v/>
          </cell>
          <cell r="PD452" t="str">
            <v/>
          </cell>
          <cell r="PE452" t="str">
            <v/>
          </cell>
          <cell r="PF452" t="str">
            <v/>
          </cell>
          <cell r="PG452" t="str">
            <v/>
          </cell>
          <cell r="PH452" t="str">
            <v/>
          </cell>
          <cell r="PI452" t="str">
            <v/>
          </cell>
          <cell r="PJ452" t="str">
            <v/>
          </cell>
          <cell r="PL452" t="str">
            <v/>
          </cell>
          <cell r="PM452" t="str">
            <v/>
          </cell>
          <cell r="PN452" t="str">
            <v/>
          </cell>
          <cell r="PO452" t="str">
            <v/>
          </cell>
          <cell r="PP452" t="str">
            <v/>
          </cell>
          <cell r="PQ452" t="str">
            <v/>
          </cell>
          <cell r="PR452" t="str">
            <v/>
          </cell>
          <cell r="PS452" t="str">
            <v/>
          </cell>
          <cell r="PT452" t="str">
            <v/>
          </cell>
          <cell r="PU452" t="str">
            <v/>
          </cell>
          <cell r="PV452" t="str">
            <v/>
          </cell>
          <cell r="PW452" t="str">
            <v/>
          </cell>
          <cell r="PX452" t="str">
            <v/>
          </cell>
          <cell r="PY452" t="str">
            <v/>
          </cell>
          <cell r="PZ452" t="str">
            <v/>
          </cell>
          <cell r="QA452" t="str">
            <v/>
          </cell>
          <cell r="QB452" t="str">
            <v/>
          </cell>
          <cell r="QC452" t="str">
            <v/>
          </cell>
          <cell r="QD452" t="str">
            <v/>
          </cell>
          <cell r="QE452" t="str">
            <v/>
          </cell>
          <cell r="QF452" t="str">
            <v/>
          </cell>
          <cell r="QG452" t="str">
            <v/>
          </cell>
          <cell r="QH452" t="str">
            <v/>
          </cell>
          <cell r="QI452" t="str">
            <v/>
          </cell>
          <cell r="QJ452" t="str">
            <v/>
          </cell>
          <cell r="QK452" t="str">
            <v/>
          </cell>
          <cell r="QL452" t="str">
            <v/>
          </cell>
          <cell r="QM452" t="str">
            <v/>
          </cell>
          <cell r="QN452" t="str">
            <v/>
          </cell>
          <cell r="QO452" t="str">
            <v/>
          </cell>
          <cell r="QP452" t="str">
            <v/>
          </cell>
          <cell r="QQ452" t="str">
            <v/>
          </cell>
          <cell r="QR452" t="str">
            <v/>
          </cell>
          <cell r="QS452" t="str">
            <v/>
          </cell>
          <cell r="QT452" t="str">
            <v/>
          </cell>
          <cell r="QU452" t="str">
            <v/>
          </cell>
          <cell r="QV452" t="str">
            <v/>
          </cell>
          <cell r="QW452" t="str">
            <v/>
          </cell>
          <cell r="QX452" t="str">
            <v/>
          </cell>
          <cell r="QY452" t="str">
            <v/>
          </cell>
          <cell r="QZ452" t="str">
            <v/>
          </cell>
          <cell r="RA452" t="str">
            <v/>
          </cell>
          <cell r="RB452" t="str">
            <v/>
          </cell>
          <cell r="RC452" t="str">
            <v/>
          </cell>
          <cell r="RD452" t="str">
            <v/>
          </cell>
          <cell r="RE452" t="str">
            <v/>
          </cell>
          <cell r="RF452" t="str">
            <v/>
          </cell>
          <cell r="RG452" t="str">
            <v/>
          </cell>
          <cell r="RH452" t="str">
            <v/>
          </cell>
          <cell r="RI452" t="str">
            <v/>
          </cell>
          <cell r="RL452">
            <v>0</v>
          </cell>
        </row>
        <row r="453">
          <cell r="NE453" t="str">
            <v>0620ed03-Brunkhorst Haustüren GmbH - Brunkhorst Passiv 98 Portal</v>
          </cell>
          <cell r="OQ453" t="str">
            <v/>
          </cell>
          <cell r="OR453" t="str">
            <v/>
          </cell>
          <cell r="OS453" t="str">
            <v/>
          </cell>
          <cell r="OT453" t="str">
            <v/>
          </cell>
          <cell r="OU453" t="str">
            <v/>
          </cell>
          <cell r="OV453" t="str">
            <v/>
          </cell>
          <cell r="OW453" t="str">
            <v/>
          </cell>
          <cell r="OX453" t="str">
            <v/>
          </cell>
          <cell r="OY453" t="str">
            <v/>
          </cell>
          <cell r="OZ453" t="str">
            <v/>
          </cell>
          <cell r="PA453" t="str">
            <v/>
          </cell>
          <cell r="PB453" t="str">
            <v/>
          </cell>
          <cell r="PC453" t="str">
            <v/>
          </cell>
          <cell r="PD453" t="str">
            <v/>
          </cell>
          <cell r="PE453" t="str">
            <v/>
          </cell>
          <cell r="PF453" t="str">
            <v/>
          </cell>
          <cell r="PG453" t="str">
            <v/>
          </cell>
          <cell r="PH453" t="str">
            <v/>
          </cell>
          <cell r="PI453" t="str">
            <v/>
          </cell>
          <cell r="PJ453" t="str">
            <v/>
          </cell>
          <cell r="PL453" t="str">
            <v/>
          </cell>
          <cell r="PM453" t="str">
            <v/>
          </cell>
          <cell r="PN453" t="str">
            <v/>
          </cell>
          <cell r="PO453" t="str">
            <v/>
          </cell>
          <cell r="PP453" t="str">
            <v/>
          </cell>
          <cell r="PQ453" t="str">
            <v/>
          </cell>
          <cell r="PR453" t="str">
            <v/>
          </cell>
          <cell r="PS453" t="str">
            <v/>
          </cell>
          <cell r="PT453" t="str">
            <v/>
          </cell>
          <cell r="PU453" t="str">
            <v/>
          </cell>
          <cell r="PV453" t="str">
            <v/>
          </cell>
          <cell r="PW453" t="str">
            <v/>
          </cell>
          <cell r="PX453" t="str">
            <v/>
          </cell>
          <cell r="PY453" t="str">
            <v/>
          </cell>
          <cell r="PZ453" t="str">
            <v/>
          </cell>
          <cell r="QA453" t="str">
            <v/>
          </cell>
          <cell r="QB453" t="str">
            <v/>
          </cell>
          <cell r="QC453" t="str">
            <v/>
          </cell>
          <cell r="QD453" t="str">
            <v/>
          </cell>
          <cell r="QE453" t="str">
            <v/>
          </cell>
          <cell r="QF453" t="str">
            <v/>
          </cell>
          <cell r="QG453" t="str">
            <v/>
          </cell>
          <cell r="QH453" t="str">
            <v/>
          </cell>
          <cell r="QI453" t="str">
            <v/>
          </cell>
          <cell r="QJ453" t="str">
            <v/>
          </cell>
          <cell r="QK453" t="str">
            <v/>
          </cell>
          <cell r="QL453" t="str">
            <v/>
          </cell>
          <cell r="QM453" t="str">
            <v/>
          </cell>
          <cell r="QN453" t="str">
            <v/>
          </cell>
          <cell r="QO453" t="str">
            <v/>
          </cell>
          <cell r="QP453" t="str">
            <v/>
          </cell>
          <cell r="QQ453" t="str">
            <v/>
          </cell>
          <cell r="QR453" t="str">
            <v/>
          </cell>
          <cell r="QS453" t="str">
            <v/>
          </cell>
          <cell r="QT453" t="str">
            <v/>
          </cell>
          <cell r="QU453" t="str">
            <v/>
          </cell>
          <cell r="QV453" t="str">
            <v/>
          </cell>
          <cell r="QW453" t="str">
            <v/>
          </cell>
          <cell r="QX453" t="str">
            <v/>
          </cell>
          <cell r="QY453" t="str">
            <v/>
          </cell>
          <cell r="QZ453" t="str">
            <v/>
          </cell>
          <cell r="RA453" t="str">
            <v/>
          </cell>
          <cell r="RB453" t="str">
            <v/>
          </cell>
          <cell r="RC453" t="str">
            <v/>
          </cell>
          <cell r="RD453" t="str">
            <v/>
          </cell>
          <cell r="RE453" t="str">
            <v/>
          </cell>
          <cell r="RF453" t="str">
            <v/>
          </cell>
          <cell r="RG453" t="str">
            <v/>
          </cell>
          <cell r="RH453" t="str">
            <v/>
          </cell>
          <cell r="RI453" t="str">
            <v/>
          </cell>
          <cell r="RL453">
            <v>0</v>
          </cell>
        </row>
        <row r="454">
          <cell r="NE454" t="str">
            <v>1257ed03-Cascadia Windows &amp; Doors - Cascadia Door PH - Super Spacer Premium</v>
          </cell>
          <cell r="OQ454" t="str">
            <v/>
          </cell>
          <cell r="OR454" t="str">
            <v/>
          </cell>
          <cell r="OS454" t="str">
            <v/>
          </cell>
          <cell r="OT454" t="str">
            <v/>
          </cell>
          <cell r="OU454" t="str">
            <v/>
          </cell>
          <cell r="OV454" t="str">
            <v/>
          </cell>
          <cell r="OW454" t="str">
            <v/>
          </cell>
          <cell r="OX454" t="str">
            <v/>
          </cell>
          <cell r="OY454" t="str">
            <v/>
          </cell>
          <cell r="OZ454" t="str">
            <v/>
          </cell>
          <cell r="PA454" t="str">
            <v/>
          </cell>
          <cell r="PB454" t="str">
            <v/>
          </cell>
          <cell r="PC454" t="str">
            <v/>
          </cell>
          <cell r="PD454" t="str">
            <v/>
          </cell>
          <cell r="PE454" t="str">
            <v/>
          </cell>
          <cell r="PF454" t="str">
            <v/>
          </cell>
          <cell r="PG454" t="str">
            <v/>
          </cell>
          <cell r="PH454" t="str">
            <v/>
          </cell>
          <cell r="PI454" t="str">
            <v/>
          </cell>
          <cell r="PJ454" t="str">
            <v/>
          </cell>
          <cell r="PL454" t="str">
            <v/>
          </cell>
          <cell r="PM454" t="str">
            <v/>
          </cell>
          <cell r="PN454" t="str">
            <v/>
          </cell>
          <cell r="PO454" t="str">
            <v/>
          </cell>
          <cell r="PP454" t="str">
            <v/>
          </cell>
          <cell r="PQ454" t="str">
            <v/>
          </cell>
          <cell r="PR454" t="str">
            <v/>
          </cell>
          <cell r="PS454" t="str">
            <v/>
          </cell>
          <cell r="PT454" t="str">
            <v/>
          </cell>
          <cell r="PU454" t="str">
            <v/>
          </cell>
          <cell r="PV454" t="str">
            <v/>
          </cell>
          <cell r="PW454" t="str">
            <v/>
          </cell>
          <cell r="PX454" t="str">
            <v/>
          </cell>
          <cell r="PY454" t="str">
            <v/>
          </cell>
          <cell r="PZ454" t="str">
            <v/>
          </cell>
          <cell r="QA454" t="str">
            <v/>
          </cell>
          <cell r="QB454" t="str">
            <v/>
          </cell>
          <cell r="QC454" t="str">
            <v/>
          </cell>
          <cell r="QD454" t="str">
            <v/>
          </cell>
          <cell r="QE454" t="str">
            <v/>
          </cell>
          <cell r="QF454" t="str">
            <v/>
          </cell>
          <cell r="QG454" t="str">
            <v/>
          </cell>
          <cell r="QH454" t="str">
            <v/>
          </cell>
          <cell r="QI454" t="str">
            <v/>
          </cell>
          <cell r="QJ454" t="str">
            <v/>
          </cell>
          <cell r="QK454" t="str">
            <v/>
          </cell>
          <cell r="QL454" t="str">
            <v/>
          </cell>
          <cell r="QM454" t="str">
            <v/>
          </cell>
          <cell r="QN454" t="str">
            <v/>
          </cell>
          <cell r="QO454" t="str">
            <v/>
          </cell>
          <cell r="QP454" t="str">
            <v/>
          </cell>
          <cell r="QQ454" t="str">
            <v/>
          </cell>
          <cell r="QR454" t="str">
            <v/>
          </cell>
          <cell r="QS454" t="str">
            <v/>
          </cell>
          <cell r="QT454" t="str">
            <v/>
          </cell>
          <cell r="QU454" t="str">
            <v/>
          </cell>
          <cell r="QV454" t="str">
            <v/>
          </cell>
          <cell r="QW454" t="str">
            <v/>
          </cell>
          <cell r="QX454" t="str">
            <v/>
          </cell>
          <cell r="QY454" t="str">
            <v/>
          </cell>
          <cell r="QZ454" t="str">
            <v/>
          </cell>
          <cell r="RA454" t="str">
            <v/>
          </cell>
          <cell r="RB454" t="str">
            <v/>
          </cell>
          <cell r="RC454" t="str">
            <v/>
          </cell>
          <cell r="RD454" t="str">
            <v/>
          </cell>
          <cell r="RE454" t="str">
            <v/>
          </cell>
          <cell r="RF454" t="str">
            <v/>
          </cell>
          <cell r="RG454" t="str">
            <v/>
          </cell>
          <cell r="RH454" t="str">
            <v/>
          </cell>
          <cell r="RI454" t="str">
            <v/>
          </cell>
          <cell r="RL454">
            <v>0</v>
          </cell>
        </row>
        <row r="455">
          <cell r="NE455" t="str">
            <v>0525ed03-Haustüren-Ring GmbH -Öko-Passiv Haustürenrohling 98 mm</v>
          </cell>
          <cell r="OQ455" t="str">
            <v/>
          </cell>
          <cell r="OR455" t="str">
            <v/>
          </cell>
          <cell r="OS455" t="str">
            <v/>
          </cell>
          <cell r="OT455" t="str">
            <v/>
          </cell>
          <cell r="OU455" t="str">
            <v/>
          </cell>
          <cell r="OV455" t="str">
            <v/>
          </cell>
          <cell r="OW455" t="str">
            <v/>
          </cell>
          <cell r="OX455" t="str">
            <v/>
          </cell>
          <cell r="OY455" t="str">
            <v/>
          </cell>
          <cell r="OZ455" t="str">
            <v/>
          </cell>
          <cell r="PA455" t="str">
            <v/>
          </cell>
          <cell r="PB455" t="str">
            <v/>
          </cell>
          <cell r="PC455" t="str">
            <v/>
          </cell>
          <cell r="PD455" t="str">
            <v/>
          </cell>
          <cell r="PE455" t="str">
            <v/>
          </cell>
          <cell r="PF455" t="str">
            <v/>
          </cell>
          <cell r="PG455" t="str">
            <v/>
          </cell>
          <cell r="PH455" t="str">
            <v/>
          </cell>
          <cell r="PI455" t="str">
            <v/>
          </cell>
          <cell r="PJ455" t="str">
            <v/>
          </cell>
          <cell r="PL455" t="str">
            <v/>
          </cell>
          <cell r="PM455" t="str">
            <v/>
          </cell>
          <cell r="PN455" t="str">
            <v/>
          </cell>
          <cell r="PO455" t="str">
            <v/>
          </cell>
          <cell r="PP455" t="str">
            <v/>
          </cell>
          <cell r="PQ455" t="str">
            <v/>
          </cell>
          <cell r="PR455" t="str">
            <v/>
          </cell>
          <cell r="PS455" t="str">
            <v/>
          </cell>
          <cell r="PT455" t="str">
            <v/>
          </cell>
          <cell r="PU455" t="str">
            <v/>
          </cell>
          <cell r="PV455" t="str">
            <v/>
          </cell>
          <cell r="PW455" t="str">
            <v/>
          </cell>
          <cell r="PX455" t="str">
            <v/>
          </cell>
          <cell r="PY455" t="str">
            <v/>
          </cell>
          <cell r="PZ455" t="str">
            <v/>
          </cell>
          <cell r="QA455" t="str">
            <v/>
          </cell>
          <cell r="QB455" t="str">
            <v/>
          </cell>
          <cell r="QC455" t="str">
            <v/>
          </cell>
          <cell r="QD455" t="str">
            <v/>
          </cell>
          <cell r="QE455" t="str">
            <v/>
          </cell>
          <cell r="QF455" t="str">
            <v/>
          </cell>
          <cell r="QG455" t="str">
            <v/>
          </cell>
          <cell r="QH455" t="str">
            <v/>
          </cell>
          <cell r="QI455" t="str">
            <v/>
          </cell>
          <cell r="QJ455" t="str">
            <v/>
          </cell>
          <cell r="QK455" t="str">
            <v/>
          </cell>
          <cell r="QL455" t="str">
            <v/>
          </cell>
          <cell r="QM455" t="str">
            <v/>
          </cell>
          <cell r="QN455" t="str">
            <v/>
          </cell>
          <cell r="QO455" t="str">
            <v/>
          </cell>
          <cell r="QP455" t="str">
            <v/>
          </cell>
          <cell r="QQ455" t="str">
            <v/>
          </cell>
          <cell r="QR455" t="str">
            <v/>
          </cell>
          <cell r="QS455" t="str">
            <v/>
          </cell>
          <cell r="QT455" t="str">
            <v/>
          </cell>
          <cell r="QU455" t="str">
            <v/>
          </cell>
          <cell r="QV455" t="str">
            <v/>
          </cell>
          <cell r="QW455" t="str">
            <v/>
          </cell>
          <cell r="QX455" t="str">
            <v/>
          </cell>
          <cell r="QY455" t="str">
            <v/>
          </cell>
          <cell r="QZ455" t="str">
            <v/>
          </cell>
          <cell r="RA455" t="str">
            <v/>
          </cell>
          <cell r="RB455" t="str">
            <v/>
          </cell>
          <cell r="RC455" t="str">
            <v/>
          </cell>
          <cell r="RD455" t="str">
            <v/>
          </cell>
          <cell r="RE455" t="str">
            <v/>
          </cell>
          <cell r="RF455" t="str">
            <v/>
          </cell>
          <cell r="RG455" t="str">
            <v/>
          </cell>
          <cell r="RH455" t="str">
            <v/>
          </cell>
          <cell r="RI455" t="str">
            <v/>
          </cell>
          <cell r="RL455">
            <v>0</v>
          </cell>
        </row>
        <row r="456">
          <cell r="NE456" t="str">
            <v>0927ed03-Hebei Orient Sundar Window Co., Ltd. - Passive 78 super dpIII</v>
          </cell>
          <cell r="OQ456" t="str">
            <v/>
          </cell>
          <cell r="OR456" t="str">
            <v/>
          </cell>
          <cell r="OS456" t="str">
            <v/>
          </cell>
          <cell r="OT456" t="str">
            <v/>
          </cell>
          <cell r="OU456" t="str">
            <v/>
          </cell>
          <cell r="OV456" t="str">
            <v/>
          </cell>
          <cell r="OW456" t="str">
            <v/>
          </cell>
          <cell r="OX456" t="str">
            <v/>
          </cell>
          <cell r="OY456" t="str">
            <v/>
          </cell>
          <cell r="OZ456" t="str">
            <v/>
          </cell>
          <cell r="PA456" t="str">
            <v/>
          </cell>
          <cell r="PB456" t="str">
            <v/>
          </cell>
          <cell r="PC456" t="str">
            <v/>
          </cell>
          <cell r="PD456" t="str">
            <v/>
          </cell>
          <cell r="PE456" t="str">
            <v/>
          </cell>
          <cell r="PF456" t="str">
            <v/>
          </cell>
          <cell r="PG456" t="str">
            <v/>
          </cell>
          <cell r="PH456" t="str">
            <v/>
          </cell>
          <cell r="PI456" t="str">
            <v/>
          </cell>
          <cell r="PJ456" t="str">
            <v/>
          </cell>
          <cell r="PL456" t="str">
            <v/>
          </cell>
          <cell r="PM456" t="str">
            <v/>
          </cell>
          <cell r="PN456" t="str">
            <v/>
          </cell>
          <cell r="PO456" t="str">
            <v/>
          </cell>
          <cell r="PP456" t="str">
            <v/>
          </cell>
          <cell r="PQ456" t="str">
            <v/>
          </cell>
          <cell r="PR456" t="str">
            <v/>
          </cell>
          <cell r="PS456" t="str">
            <v/>
          </cell>
          <cell r="PT456" t="str">
            <v/>
          </cell>
          <cell r="PU456" t="str">
            <v/>
          </cell>
          <cell r="PV456" t="str">
            <v/>
          </cell>
          <cell r="PW456" t="str">
            <v/>
          </cell>
          <cell r="PX456" t="str">
            <v/>
          </cell>
          <cell r="PY456" t="str">
            <v/>
          </cell>
          <cell r="PZ456" t="str">
            <v/>
          </cell>
          <cell r="QA456" t="str">
            <v/>
          </cell>
          <cell r="QB456" t="str">
            <v/>
          </cell>
          <cell r="QC456" t="str">
            <v/>
          </cell>
          <cell r="QD456" t="str">
            <v/>
          </cell>
          <cell r="QE456" t="str">
            <v/>
          </cell>
          <cell r="QF456" t="str">
            <v/>
          </cell>
          <cell r="QG456" t="str">
            <v/>
          </cell>
          <cell r="QH456" t="str">
            <v/>
          </cell>
          <cell r="QI456" t="str">
            <v/>
          </cell>
          <cell r="QJ456" t="str">
            <v/>
          </cell>
          <cell r="QK456" t="str">
            <v/>
          </cell>
          <cell r="QL456" t="str">
            <v/>
          </cell>
          <cell r="QM456" t="str">
            <v/>
          </cell>
          <cell r="QN456" t="str">
            <v/>
          </cell>
          <cell r="QO456" t="str">
            <v/>
          </cell>
          <cell r="QP456" t="str">
            <v/>
          </cell>
          <cell r="QQ456" t="str">
            <v/>
          </cell>
          <cell r="QR456" t="str">
            <v/>
          </cell>
          <cell r="QS456" t="str">
            <v/>
          </cell>
          <cell r="QT456" t="str">
            <v/>
          </cell>
          <cell r="QU456" t="str">
            <v/>
          </cell>
          <cell r="QV456" t="str">
            <v/>
          </cell>
          <cell r="QW456" t="str">
            <v/>
          </cell>
          <cell r="QX456" t="str">
            <v/>
          </cell>
          <cell r="QY456" t="str">
            <v/>
          </cell>
          <cell r="QZ456" t="str">
            <v/>
          </cell>
          <cell r="RA456" t="str">
            <v/>
          </cell>
          <cell r="RB456" t="str">
            <v/>
          </cell>
          <cell r="RC456" t="str">
            <v/>
          </cell>
          <cell r="RD456" t="str">
            <v/>
          </cell>
          <cell r="RE456" t="str">
            <v/>
          </cell>
          <cell r="RF456" t="str">
            <v/>
          </cell>
          <cell r="RG456" t="str">
            <v/>
          </cell>
          <cell r="RH456" t="str">
            <v/>
          </cell>
          <cell r="RI456" t="str">
            <v/>
          </cell>
          <cell r="RL456">
            <v>0</v>
          </cell>
        </row>
        <row r="457">
          <cell r="NE457" t="str">
            <v>1048ed03-Holitsch GmbH - Tarredo Passiva 110 Rahmen - SWISSPACER Ultimate</v>
          </cell>
          <cell r="OQ457" t="str">
            <v/>
          </cell>
          <cell r="OR457" t="str">
            <v/>
          </cell>
          <cell r="OS457" t="str">
            <v/>
          </cell>
          <cell r="OT457" t="str">
            <v/>
          </cell>
          <cell r="OU457" t="str">
            <v/>
          </cell>
          <cell r="OV457" t="str">
            <v/>
          </cell>
          <cell r="OW457" t="str">
            <v/>
          </cell>
          <cell r="OX457" t="str">
            <v/>
          </cell>
          <cell r="OY457" t="str">
            <v/>
          </cell>
          <cell r="OZ457" t="str">
            <v/>
          </cell>
          <cell r="PA457" t="str">
            <v/>
          </cell>
          <cell r="PB457" t="str">
            <v/>
          </cell>
          <cell r="PC457" t="str">
            <v/>
          </cell>
          <cell r="PD457" t="str">
            <v/>
          </cell>
          <cell r="PE457" t="str">
            <v/>
          </cell>
          <cell r="PF457" t="str">
            <v/>
          </cell>
          <cell r="PG457" t="str">
            <v/>
          </cell>
          <cell r="PH457" t="str">
            <v/>
          </cell>
          <cell r="PI457" t="str">
            <v/>
          </cell>
          <cell r="PJ457" t="str">
            <v/>
          </cell>
          <cell r="PL457" t="str">
            <v/>
          </cell>
          <cell r="PM457" t="str">
            <v/>
          </cell>
          <cell r="PN457" t="str">
            <v/>
          </cell>
          <cell r="PO457" t="str">
            <v/>
          </cell>
          <cell r="PP457" t="str">
            <v/>
          </cell>
          <cell r="PQ457" t="str">
            <v/>
          </cell>
          <cell r="PR457" t="str">
            <v/>
          </cell>
          <cell r="PS457" t="str">
            <v/>
          </cell>
          <cell r="PT457" t="str">
            <v/>
          </cell>
          <cell r="PU457" t="str">
            <v/>
          </cell>
          <cell r="PV457" t="str">
            <v/>
          </cell>
          <cell r="PW457" t="str">
            <v/>
          </cell>
          <cell r="PX457" t="str">
            <v/>
          </cell>
          <cell r="PY457" t="str">
            <v/>
          </cell>
          <cell r="PZ457" t="str">
            <v/>
          </cell>
          <cell r="QA457" t="str">
            <v/>
          </cell>
          <cell r="QB457" t="str">
            <v/>
          </cell>
          <cell r="QC457" t="str">
            <v/>
          </cell>
          <cell r="QD457" t="str">
            <v/>
          </cell>
          <cell r="QE457" t="str">
            <v/>
          </cell>
          <cell r="QF457" t="str">
            <v/>
          </cell>
          <cell r="QG457" t="str">
            <v/>
          </cell>
          <cell r="QH457" t="str">
            <v/>
          </cell>
          <cell r="QI457" t="str">
            <v/>
          </cell>
          <cell r="QJ457" t="str">
            <v/>
          </cell>
          <cell r="QK457" t="str">
            <v/>
          </cell>
          <cell r="QL457" t="str">
            <v/>
          </cell>
          <cell r="QM457" t="str">
            <v/>
          </cell>
          <cell r="QN457" t="str">
            <v/>
          </cell>
          <cell r="QO457" t="str">
            <v/>
          </cell>
          <cell r="QP457" t="str">
            <v/>
          </cell>
          <cell r="QQ457" t="str">
            <v/>
          </cell>
          <cell r="QR457" t="str">
            <v/>
          </cell>
          <cell r="QS457" t="str">
            <v/>
          </cell>
          <cell r="QT457" t="str">
            <v/>
          </cell>
          <cell r="QU457" t="str">
            <v/>
          </cell>
          <cell r="QV457" t="str">
            <v/>
          </cell>
          <cell r="QW457" t="str">
            <v/>
          </cell>
          <cell r="QX457" t="str">
            <v/>
          </cell>
          <cell r="QY457" t="str">
            <v/>
          </cell>
          <cell r="QZ457" t="str">
            <v/>
          </cell>
          <cell r="RA457" t="str">
            <v/>
          </cell>
          <cell r="RB457" t="str">
            <v/>
          </cell>
          <cell r="RC457" t="str">
            <v/>
          </cell>
          <cell r="RD457" t="str">
            <v/>
          </cell>
          <cell r="RE457" t="str">
            <v/>
          </cell>
          <cell r="RF457" t="str">
            <v/>
          </cell>
          <cell r="RG457" t="str">
            <v/>
          </cell>
          <cell r="RH457" t="str">
            <v/>
          </cell>
          <cell r="RI457" t="str">
            <v/>
          </cell>
          <cell r="RL457">
            <v>0</v>
          </cell>
        </row>
        <row r="458">
          <cell r="NE458" t="str">
            <v>0507ed03-JELD-WEN Türen GmbH - Type 12 Extern PHI und Type 12 Extern FLB PHI</v>
          </cell>
          <cell r="OQ458" t="str">
            <v/>
          </cell>
          <cell r="OR458" t="str">
            <v/>
          </cell>
          <cell r="OS458" t="str">
            <v/>
          </cell>
          <cell r="OT458" t="str">
            <v/>
          </cell>
          <cell r="OU458" t="str">
            <v/>
          </cell>
          <cell r="OV458" t="str">
            <v/>
          </cell>
          <cell r="OW458" t="str">
            <v/>
          </cell>
          <cell r="OX458" t="str">
            <v/>
          </cell>
          <cell r="OY458" t="str">
            <v/>
          </cell>
          <cell r="OZ458" t="str">
            <v/>
          </cell>
          <cell r="PA458" t="str">
            <v/>
          </cell>
          <cell r="PB458" t="str">
            <v/>
          </cell>
          <cell r="PC458" t="str">
            <v/>
          </cell>
          <cell r="PD458" t="str">
            <v/>
          </cell>
          <cell r="PE458" t="str">
            <v/>
          </cell>
          <cell r="PF458" t="str">
            <v/>
          </cell>
          <cell r="PG458" t="str">
            <v/>
          </cell>
          <cell r="PH458" t="str">
            <v/>
          </cell>
          <cell r="PI458" t="str">
            <v/>
          </cell>
          <cell r="PJ458" t="str">
            <v/>
          </cell>
          <cell r="PL458" t="str">
            <v/>
          </cell>
          <cell r="PM458" t="str">
            <v/>
          </cell>
          <cell r="PN458" t="str">
            <v/>
          </cell>
          <cell r="PO458" t="str">
            <v/>
          </cell>
          <cell r="PP458" t="str">
            <v/>
          </cell>
          <cell r="PQ458" t="str">
            <v/>
          </cell>
          <cell r="PR458" t="str">
            <v/>
          </cell>
          <cell r="PS458" t="str">
            <v/>
          </cell>
          <cell r="PT458" t="str">
            <v/>
          </cell>
          <cell r="PU458" t="str">
            <v/>
          </cell>
          <cell r="PV458" t="str">
            <v/>
          </cell>
          <cell r="PW458" t="str">
            <v/>
          </cell>
          <cell r="PX458" t="str">
            <v/>
          </cell>
          <cell r="PY458" t="str">
            <v/>
          </cell>
          <cell r="PZ458" t="str">
            <v/>
          </cell>
          <cell r="QA458" t="str">
            <v/>
          </cell>
          <cell r="QB458" t="str">
            <v/>
          </cell>
          <cell r="QC458" t="str">
            <v/>
          </cell>
          <cell r="QD458" t="str">
            <v/>
          </cell>
          <cell r="QE458" t="str">
            <v/>
          </cell>
          <cell r="QF458" t="str">
            <v/>
          </cell>
          <cell r="QG458" t="str">
            <v/>
          </cell>
          <cell r="QH458" t="str">
            <v/>
          </cell>
          <cell r="QI458" t="str">
            <v/>
          </cell>
          <cell r="QJ458" t="str">
            <v/>
          </cell>
          <cell r="QK458" t="str">
            <v/>
          </cell>
          <cell r="QL458" t="str">
            <v/>
          </cell>
          <cell r="QM458" t="str">
            <v/>
          </cell>
          <cell r="QN458" t="str">
            <v/>
          </cell>
          <cell r="QO458" t="str">
            <v/>
          </cell>
          <cell r="QP458" t="str">
            <v/>
          </cell>
          <cell r="QQ458" t="str">
            <v/>
          </cell>
          <cell r="QR458" t="str">
            <v/>
          </cell>
          <cell r="QS458" t="str">
            <v/>
          </cell>
          <cell r="QT458" t="str">
            <v/>
          </cell>
          <cell r="QU458" t="str">
            <v/>
          </cell>
          <cell r="QV458" t="str">
            <v/>
          </cell>
          <cell r="QW458" t="str">
            <v/>
          </cell>
          <cell r="QX458" t="str">
            <v/>
          </cell>
          <cell r="QY458" t="str">
            <v/>
          </cell>
          <cell r="QZ458" t="str">
            <v/>
          </cell>
          <cell r="RA458" t="str">
            <v/>
          </cell>
          <cell r="RB458" t="str">
            <v/>
          </cell>
          <cell r="RC458" t="str">
            <v/>
          </cell>
          <cell r="RD458" t="str">
            <v/>
          </cell>
          <cell r="RE458" t="str">
            <v/>
          </cell>
          <cell r="RF458" t="str">
            <v/>
          </cell>
          <cell r="RG458" t="str">
            <v/>
          </cell>
          <cell r="RH458" t="str">
            <v/>
          </cell>
          <cell r="RI458" t="str">
            <v/>
          </cell>
          <cell r="RL458">
            <v>0</v>
          </cell>
        </row>
        <row r="459">
          <cell r="NE459" t="str">
            <v>0829ed03-Josko Fenster und Türen GmbH - NEVOS SET C8</v>
          </cell>
          <cell r="OQ459" t="str">
            <v/>
          </cell>
          <cell r="OR459" t="str">
            <v/>
          </cell>
          <cell r="OS459" t="str">
            <v/>
          </cell>
          <cell r="OT459" t="str">
            <v/>
          </cell>
          <cell r="OU459" t="str">
            <v/>
          </cell>
          <cell r="OV459" t="str">
            <v/>
          </cell>
          <cell r="OW459" t="str">
            <v/>
          </cell>
          <cell r="OX459" t="str">
            <v/>
          </cell>
          <cell r="OY459" t="str">
            <v/>
          </cell>
          <cell r="OZ459" t="str">
            <v/>
          </cell>
          <cell r="PA459" t="str">
            <v/>
          </cell>
          <cell r="PB459" t="str">
            <v/>
          </cell>
          <cell r="PC459" t="str">
            <v/>
          </cell>
          <cell r="PD459" t="str">
            <v/>
          </cell>
          <cell r="PE459" t="str">
            <v/>
          </cell>
          <cell r="PF459" t="str">
            <v/>
          </cell>
          <cell r="PG459" t="str">
            <v/>
          </cell>
          <cell r="PH459" t="str">
            <v/>
          </cell>
          <cell r="PI459" t="str">
            <v/>
          </cell>
          <cell r="PJ459" t="str">
            <v/>
          </cell>
          <cell r="PL459" t="str">
            <v/>
          </cell>
          <cell r="PM459" t="str">
            <v/>
          </cell>
          <cell r="PN459" t="str">
            <v/>
          </cell>
          <cell r="PO459" t="str">
            <v/>
          </cell>
          <cell r="PP459" t="str">
            <v/>
          </cell>
          <cell r="PQ459" t="str">
            <v/>
          </cell>
          <cell r="PR459" t="str">
            <v/>
          </cell>
          <cell r="PS459" t="str">
            <v/>
          </cell>
          <cell r="PT459" t="str">
            <v/>
          </cell>
          <cell r="PU459" t="str">
            <v/>
          </cell>
          <cell r="PV459" t="str">
            <v/>
          </cell>
          <cell r="PW459" t="str">
            <v/>
          </cell>
          <cell r="PX459" t="str">
            <v/>
          </cell>
          <cell r="PY459" t="str">
            <v/>
          </cell>
          <cell r="PZ459" t="str">
            <v/>
          </cell>
          <cell r="QA459" t="str">
            <v/>
          </cell>
          <cell r="QB459" t="str">
            <v/>
          </cell>
          <cell r="QC459" t="str">
            <v/>
          </cell>
          <cell r="QD459" t="str">
            <v/>
          </cell>
          <cell r="QE459" t="str">
            <v/>
          </cell>
          <cell r="QF459" t="str">
            <v/>
          </cell>
          <cell r="QG459" t="str">
            <v/>
          </cell>
          <cell r="QH459" t="str">
            <v/>
          </cell>
          <cell r="QI459" t="str">
            <v/>
          </cell>
          <cell r="QJ459" t="str">
            <v/>
          </cell>
          <cell r="QK459" t="str">
            <v/>
          </cell>
          <cell r="QL459" t="str">
            <v/>
          </cell>
          <cell r="QM459" t="str">
            <v/>
          </cell>
          <cell r="QN459" t="str">
            <v/>
          </cell>
          <cell r="QO459" t="str">
            <v/>
          </cell>
          <cell r="QP459" t="str">
            <v/>
          </cell>
          <cell r="QQ459" t="str">
            <v/>
          </cell>
          <cell r="QR459" t="str">
            <v/>
          </cell>
          <cell r="QS459" t="str">
            <v/>
          </cell>
          <cell r="QT459" t="str">
            <v/>
          </cell>
          <cell r="QU459" t="str">
            <v/>
          </cell>
          <cell r="QV459" t="str">
            <v/>
          </cell>
          <cell r="QW459" t="str">
            <v/>
          </cell>
          <cell r="QX459" t="str">
            <v/>
          </cell>
          <cell r="QY459" t="str">
            <v/>
          </cell>
          <cell r="QZ459" t="str">
            <v/>
          </cell>
          <cell r="RA459" t="str">
            <v/>
          </cell>
          <cell r="RB459" t="str">
            <v/>
          </cell>
          <cell r="RC459" t="str">
            <v/>
          </cell>
          <cell r="RD459" t="str">
            <v/>
          </cell>
          <cell r="RE459" t="str">
            <v/>
          </cell>
          <cell r="RF459" t="str">
            <v/>
          </cell>
          <cell r="RG459" t="str">
            <v/>
          </cell>
          <cell r="RH459" t="str">
            <v/>
          </cell>
          <cell r="RI459" t="str">
            <v/>
          </cell>
          <cell r="RL459">
            <v>0</v>
          </cell>
        </row>
        <row r="460">
          <cell r="NE460" t="str">
            <v>0140ed03-Kegro Deuren BV - KegaPro+</v>
          </cell>
          <cell r="OQ460" t="str">
            <v/>
          </cell>
          <cell r="OR460" t="str">
            <v/>
          </cell>
          <cell r="OS460" t="str">
            <v/>
          </cell>
          <cell r="OT460" t="str">
            <v/>
          </cell>
          <cell r="OU460" t="str">
            <v/>
          </cell>
          <cell r="OV460" t="str">
            <v/>
          </cell>
          <cell r="OW460" t="str">
            <v/>
          </cell>
          <cell r="OX460" t="str">
            <v/>
          </cell>
          <cell r="OY460" t="str">
            <v/>
          </cell>
          <cell r="OZ460" t="str">
            <v/>
          </cell>
          <cell r="PA460" t="str">
            <v/>
          </cell>
          <cell r="PB460" t="str">
            <v/>
          </cell>
          <cell r="PC460" t="str">
            <v/>
          </cell>
          <cell r="PD460" t="str">
            <v/>
          </cell>
          <cell r="PE460" t="str">
            <v/>
          </cell>
          <cell r="PF460" t="str">
            <v/>
          </cell>
          <cell r="PG460" t="str">
            <v/>
          </cell>
          <cell r="PH460" t="str">
            <v/>
          </cell>
          <cell r="PI460" t="str">
            <v/>
          </cell>
          <cell r="PJ460" t="str">
            <v/>
          </cell>
          <cell r="PL460" t="str">
            <v/>
          </cell>
          <cell r="PM460" t="str">
            <v/>
          </cell>
          <cell r="PN460" t="str">
            <v/>
          </cell>
          <cell r="PO460" t="str">
            <v/>
          </cell>
          <cell r="PP460" t="str">
            <v/>
          </cell>
          <cell r="PQ460" t="str">
            <v/>
          </cell>
          <cell r="PR460" t="str">
            <v/>
          </cell>
          <cell r="PS460" t="str">
            <v/>
          </cell>
          <cell r="PT460" t="str">
            <v/>
          </cell>
          <cell r="PU460" t="str">
            <v/>
          </cell>
          <cell r="PV460" t="str">
            <v/>
          </cell>
          <cell r="PW460" t="str">
            <v/>
          </cell>
          <cell r="PX460" t="str">
            <v/>
          </cell>
          <cell r="PY460" t="str">
            <v/>
          </cell>
          <cell r="PZ460" t="str">
            <v/>
          </cell>
          <cell r="QA460" t="str">
            <v/>
          </cell>
          <cell r="QB460" t="str">
            <v/>
          </cell>
          <cell r="QC460" t="str">
            <v/>
          </cell>
          <cell r="QD460" t="str">
            <v/>
          </cell>
          <cell r="QE460" t="str">
            <v/>
          </cell>
          <cell r="QF460" t="str">
            <v/>
          </cell>
          <cell r="QG460" t="str">
            <v/>
          </cell>
          <cell r="QH460" t="str">
            <v/>
          </cell>
          <cell r="QI460" t="str">
            <v/>
          </cell>
          <cell r="QJ460" t="str">
            <v/>
          </cell>
          <cell r="QK460" t="str">
            <v/>
          </cell>
          <cell r="QL460" t="str">
            <v/>
          </cell>
          <cell r="QM460" t="str">
            <v/>
          </cell>
          <cell r="QN460" t="str">
            <v/>
          </cell>
          <cell r="QO460" t="str">
            <v/>
          </cell>
          <cell r="QP460" t="str">
            <v/>
          </cell>
          <cell r="QQ460" t="str">
            <v/>
          </cell>
          <cell r="QR460" t="str">
            <v/>
          </cell>
          <cell r="QS460" t="str">
            <v/>
          </cell>
          <cell r="QT460" t="str">
            <v/>
          </cell>
          <cell r="QU460" t="str">
            <v/>
          </cell>
          <cell r="QV460" t="str">
            <v/>
          </cell>
          <cell r="QW460" t="str">
            <v/>
          </cell>
          <cell r="QX460" t="str">
            <v/>
          </cell>
          <cell r="QY460" t="str">
            <v/>
          </cell>
          <cell r="QZ460" t="str">
            <v/>
          </cell>
          <cell r="RA460" t="str">
            <v/>
          </cell>
          <cell r="RB460" t="str">
            <v/>
          </cell>
          <cell r="RC460" t="str">
            <v/>
          </cell>
          <cell r="RD460" t="str">
            <v/>
          </cell>
          <cell r="RE460" t="str">
            <v/>
          </cell>
          <cell r="RF460" t="str">
            <v/>
          </cell>
          <cell r="RG460" t="str">
            <v/>
          </cell>
          <cell r="RH460" t="str">
            <v/>
          </cell>
          <cell r="RI460" t="str">
            <v/>
          </cell>
          <cell r="RL460">
            <v>0</v>
          </cell>
        </row>
        <row r="461">
          <cell r="NE461" t="str">
            <v>1237ds03-Moralt AG - Moralt OutDoor FERRO Passiv</v>
          </cell>
          <cell r="OQ461" t="str">
            <v/>
          </cell>
          <cell r="OR461" t="str">
            <v/>
          </cell>
          <cell r="OS461" t="str">
            <v/>
          </cell>
          <cell r="OT461" t="str">
            <v/>
          </cell>
          <cell r="OU461" t="str">
            <v/>
          </cell>
          <cell r="OV461" t="str">
            <v/>
          </cell>
          <cell r="OW461" t="str">
            <v/>
          </cell>
          <cell r="OX461" t="str">
            <v/>
          </cell>
          <cell r="OY461" t="str">
            <v/>
          </cell>
          <cell r="OZ461" t="str">
            <v/>
          </cell>
          <cell r="PA461" t="str">
            <v/>
          </cell>
          <cell r="PB461" t="str">
            <v/>
          </cell>
          <cell r="PC461" t="str">
            <v/>
          </cell>
          <cell r="PD461" t="str">
            <v/>
          </cell>
          <cell r="PE461" t="str">
            <v/>
          </cell>
          <cell r="PF461" t="str">
            <v/>
          </cell>
          <cell r="PG461" t="str">
            <v/>
          </cell>
          <cell r="PH461" t="str">
            <v/>
          </cell>
          <cell r="PI461" t="str">
            <v/>
          </cell>
          <cell r="PJ461" t="str">
            <v/>
          </cell>
          <cell r="PL461" t="str">
            <v/>
          </cell>
          <cell r="PM461" t="str">
            <v/>
          </cell>
          <cell r="PN461" t="str">
            <v/>
          </cell>
          <cell r="PO461" t="str">
            <v/>
          </cell>
          <cell r="PP461" t="str">
            <v/>
          </cell>
          <cell r="PQ461" t="str">
            <v/>
          </cell>
          <cell r="PR461" t="str">
            <v/>
          </cell>
          <cell r="PS461" t="str">
            <v/>
          </cell>
          <cell r="PT461" t="str">
            <v/>
          </cell>
          <cell r="PU461" t="str">
            <v/>
          </cell>
          <cell r="PV461" t="str">
            <v/>
          </cell>
          <cell r="PW461" t="str">
            <v/>
          </cell>
          <cell r="PX461" t="str">
            <v/>
          </cell>
          <cell r="PY461" t="str">
            <v/>
          </cell>
          <cell r="PZ461" t="str">
            <v/>
          </cell>
          <cell r="QA461" t="str">
            <v/>
          </cell>
          <cell r="QB461" t="str">
            <v/>
          </cell>
          <cell r="QC461" t="str">
            <v/>
          </cell>
          <cell r="QD461" t="str">
            <v/>
          </cell>
          <cell r="QE461" t="str">
            <v/>
          </cell>
          <cell r="QF461" t="str">
            <v/>
          </cell>
          <cell r="QG461" t="str">
            <v/>
          </cell>
          <cell r="QH461" t="str">
            <v/>
          </cell>
          <cell r="QI461" t="str">
            <v/>
          </cell>
          <cell r="QJ461" t="str">
            <v/>
          </cell>
          <cell r="QK461" t="str">
            <v/>
          </cell>
          <cell r="QL461" t="str">
            <v/>
          </cell>
          <cell r="QM461" t="str">
            <v/>
          </cell>
          <cell r="QN461" t="str">
            <v/>
          </cell>
          <cell r="QO461" t="str">
            <v/>
          </cell>
          <cell r="QP461" t="str">
            <v/>
          </cell>
          <cell r="QQ461" t="str">
            <v/>
          </cell>
          <cell r="QR461" t="str">
            <v/>
          </cell>
          <cell r="QS461" t="str">
            <v/>
          </cell>
          <cell r="QT461" t="str">
            <v/>
          </cell>
          <cell r="QU461" t="str">
            <v/>
          </cell>
          <cell r="QV461" t="str">
            <v/>
          </cell>
          <cell r="QW461" t="str">
            <v/>
          </cell>
          <cell r="QX461" t="str">
            <v/>
          </cell>
          <cell r="QY461" t="str">
            <v/>
          </cell>
          <cell r="QZ461" t="str">
            <v/>
          </cell>
          <cell r="RA461" t="str">
            <v/>
          </cell>
          <cell r="RB461" t="str">
            <v/>
          </cell>
          <cell r="RC461" t="str">
            <v/>
          </cell>
          <cell r="RD461" t="str">
            <v/>
          </cell>
          <cell r="RE461" t="str">
            <v/>
          </cell>
          <cell r="RF461" t="str">
            <v/>
          </cell>
          <cell r="RG461" t="str">
            <v/>
          </cell>
          <cell r="RH461" t="str">
            <v/>
          </cell>
          <cell r="RI461" t="str">
            <v/>
          </cell>
          <cell r="RL461">
            <v>0</v>
          </cell>
        </row>
        <row r="462">
          <cell r="NE462" t="str">
            <v>0778ed03-OPTIWIN GmbH - ENTRADA - SWISSPACER Ultimate</v>
          </cell>
          <cell r="OQ462" t="str">
            <v/>
          </cell>
          <cell r="OR462" t="str">
            <v/>
          </cell>
          <cell r="OS462" t="str">
            <v/>
          </cell>
          <cell r="OT462" t="str">
            <v/>
          </cell>
          <cell r="OU462" t="str">
            <v/>
          </cell>
          <cell r="OV462" t="str">
            <v/>
          </cell>
          <cell r="OW462" t="str">
            <v/>
          </cell>
          <cell r="OX462" t="str">
            <v/>
          </cell>
          <cell r="OY462" t="str">
            <v/>
          </cell>
          <cell r="OZ462" t="str">
            <v/>
          </cell>
          <cell r="PA462" t="str">
            <v/>
          </cell>
          <cell r="PB462" t="str">
            <v/>
          </cell>
          <cell r="PC462" t="str">
            <v/>
          </cell>
          <cell r="PD462" t="str">
            <v/>
          </cell>
          <cell r="PE462" t="str">
            <v/>
          </cell>
          <cell r="PF462" t="str">
            <v/>
          </cell>
          <cell r="PG462" t="str">
            <v/>
          </cell>
          <cell r="PH462" t="str">
            <v/>
          </cell>
          <cell r="PI462" t="str">
            <v/>
          </cell>
          <cell r="PJ462" t="str">
            <v/>
          </cell>
          <cell r="PL462" t="str">
            <v/>
          </cell>
          <cell r="PM462" t="str">
            <v/>
          </cell>
          <cell r="PN462" t="str">
            <v/>
          </cell>
          <cell r="PO462" t="str">
            <v/>
          </cell>
          <cell r="PP462" t="str">
            <v/>
          </cell>
          <cell r="PQ462" t="str">
            <v/>
          </cell>
          <cell r="PR462" t="str">
            <v/>
          </cell>
          <cell r="PS462" t="str">
            <v/>
          </cell>
          <cell r="PT462" t="str">
            <v/>
          </cell>
          <cell r="PU462" t="str">
            <v/>
          </cell>
          <cell r="PV462" t="str">
            <v/>
          </cell>
          <cell r="PW462" t="str">
            <v/>
          </cell>
          <cell r="PX462" t="str">
            <v/>
          </cell>
          <cell r="PY462" t="str">
            <v/>
          </cell>
          <cell r="PZ462" t="str">
            <v/>
          </cell>
          <cell r="QA462" t="str">
            <v/>
          </cell>
          <cell r="QB462" t="str">
            <v/>
          </cell>
          <cell r="QC462" t="str">
            <v/>
          </cell>
          <cell r="QD462" t="str">
            <v/>
          </cell>
          <cell r="QE462" t="str">
            <v/>
          </cell>
          <cell r="QF462" t="str">
            <v/>
          </cell>
          <cell r="QG462" t="str">
            <v/>
          </cell>
          <cell r="QH462" t="str">
            <v/>
          </cell>
          <cell r="QI462" t="str">
            <v/>
          </cell>
          <cell r="QJ462" t="str">
            <v/>
          </cell>
          <cell r="QK462" t="str">
            <v/>
          </cell>
          <cell r="QL462" t="str">
            <v/>
          </cell>
          <cell r="QM462" t="str">
            <v/>
          </cell>
          <cell r="QN462" t="str">
            <v/>
          </cell>
          <cell r="QO462" t="str">
            <v/>
          </cell>
          <cell r="QP462" t="str">
            <v/>
          </cell>
          <cell r="QQ462" t="str">
            <v/>
          </cell>
          <cell r="QR462" t="str">
            <v/>
          </cell>
          <cell r="QS462" t="str">
            <v/>
          </cell>
          <cell r="QT462" t="str">
            <v/>
          </cell>
          <cell r="QU462" t="str">
            <v/>
          </cell>
          <cell r="QV462" t="str">
            <v/>
          </cell>
          <cell r="QW462" t="str">
            <v/>
          </cell>
          <cell r="QX462" t="str">
            <v/>
          </cell>
          <cell r="QY462" t="str">
            <v/>
          </cell>
          <cell r="QZ462" t="str">
            <v/>
          </cell>
          <cell r="RA462" t="str">
            <v/>
          </cell>
          <cell r="RB462" t="str">
            <v/>
          </cell>
          <cell r="RC462" t="str">
            <v/>
          </cell>
          <cell r="RD462" t="str">
            <v/>
          </cell>
          <cell r="RE462" t="str">
            <v/>
          </cell>
          <cell r="RF462" t="str">
            <v/>
          </cell>
          <cell r="RG462" t="str">
            <v/>
          </cell>
          <cell r="RH462" t="str">
            <v/>
          </cell>
          <cell r="RI462" t="str">
            <v/>
          </cell>
          <cell r="RL462">
            <v>0</v>
          </cell>
        </row>
        <row r="463">
          <cell r="NE463" t="str">
            <v>1159ed03-Qingdao Rocky Window Co., Ltd. - Rocky 125 door - SWISSPACER Ultimate</v>
          </cell>
          <cell r="OQ463" t="str">
            <v/>
          </cell>
          <cell r="OR463" t="str">
            <v/>
          </cell>
          <cell r="OS463" t="str">
            <v/>
          </cell>
          <cell r="OT463" t="str">
            <v/>
          </cell>
          <cell r="OU463" t="str">
            <v/>
          </cell>
          <cell r="OV463" t="str">
            <v/>
          </cell>
          <cell r="OW463" t="str">
            <v/>
          </cell>
          <cell r="OX463" t="str">
            <v/>
          </cell>
          <cell r="OY463" t="str">
            <v/>
          </cell>
          <cell r="OZ463" t="str">
            <v/>
          </cell>
          <cell r="PA463" t="str">
            <v/>
          </cell>
          <cell r="PB463" t="str">
            <v/>
          </cell>
          <cell r="PC463" t="str">
            <v/>
          </cell>
          <cell r="PD463" t="str">
            <v/>
          </cell>
          <cell r="PE463" t="str">
            <v/>
          </cell>
          <cell r="PF463" t="str">
            <v/>
          </cell>
          <cell r="PG463" t="str">
            <v/>
          </cell>
          <cell r="PH463" t="str">
            <v/>
          </cell>
          <cell r="PI463" t="str">
            <v/>
          </cell>
          <cell r="PJ463" t="str">
            <v/>
          </cell>
          <cell r="PL463" t="str">
            <v/>
          </cell>
          <cell r="PM463" t="str">
            <v/>
          </cell>
          <cell r="PN463" t="str">
            <v/>
          </cell>
          <cell r="PO463" t="str">
            <v/>
          </cell>
          <cell r="PP463" t="str">
            <v/>
          </cell>
          <cell r="PQ463" t="str">
            <v/>
          </cell>
          <cell r="PR463" t="str">
            <v/>
          </cell>
          <cell r="PS463" t="str">
            <v/>
          </cell>
          <cell r="PT463" t="str">
            <v/>
          </cell>
          <cell r="PU463" t="str">
            <v/>
          </cell>
          <cell r="PV463" t="str">
            <v/>
          </cell>
          <cell r="PW463" t="str">
            <v/>
          </cell>
          <cell r="PX463" t="str">
            <v/>
          </cell>
          <cell r="PY463" t="str">
            <v/>
          </cell>
          <cell r="PZ463" t="str">
            <v/>
          </cell>
          <cell r="QA463" t="str">
            <v/>
          </cell>
          <cell r="QB463" t="str">
            <v/>
          </cell>
          <cell r="QC463" t="str">
            <v/>
          </cell>
          <cell r="QD463" t="str">
            <v/>
          </cell>
          <cell r="QE463" t="str">
            <v/>
          </cell>
          <cell r="QF463" t="str">
            <v/>
          </cell>
          <cell r="QG463" t="str">
            <v/>
          </cell>
          <cell r="QH463" t="str">
            <v/>
          </cell>
          <cell r="QI463" t="str">
            <v/>
          </cell>
          <cell r="QJ463" t="str">
            <v/>
          </cell>
          <cell r="QK463" t="str">
            <v/>
          </cell>
          <cell r="QL463" t="str">
            <v/>
          </cell>
          <cell r="QM463" t="str">
            <v/>
          </cell>
          <cell r="QN463" t="str">
            <v/>
          </cell>
          <cell r="QO463" t="str">
            <v/>
          </cell>
          <cell r="QP463" t="str">
            <v/>
          </cell>
          <cell r="QQ463" t="str">
            <v/>
          </cell>
          <cell r="QR463" t="str">
            <v/>
          </cell>
          <cell r="QS463" t="str">
            <v/>
          </cell>
          <cell r="QT463" t="str">
            <v/>
          </cell>
          <cell r="QU463" t="str">
            <v/>
          </cell>
          <cell r="QV463" t="str">
            <v/>
          </cell>
          <cell r="QW463" t="str">
            <v/>
          </cell>
          <cell r="QX463" t="str">
            <v/>
          </cell>
          <cell r="QY463" t="str">
            <v/>
          </cell>
          <cell r="QZ463" t="str">
            <v/>
          </cell>
          <cell r="RA463" t="str">
            <v/>
          </cell>
          <cell r="RB463" t="str">
            <v/>
          </cell>
          <cell r="RC463" t="str">
            <v/>
          </cell>
          <cell r="RD463" t="str">
            <v/>
          </cell>
          <cell r="RE463" t="str">
            <v/>
          </cell>
          <cell r="RF463" t="str">
            <v/>
          </cell>
          <cell r="RG463" t="str">
            <v/>
          </cell>
          <cell r="RH463" t="str">
            <v/>
          </cell>
          <cell r="RI463" t="str">
            <v/>
          </cell>
          <cell r="RL463">
            <v>0</v>
          </cell>
        </row>
        <row r="464">
          <cell r="NE464" t="str">
            <v>0180ed03-REHAU AG + Co - Haustür GENEO PHZ, mit Füllung Güwa einseitig flügelüberdeckend</v>
          </cell>
          <cell r="OQ464" t="str">
            <v/>
          </cell>
          <cell r="OR464" t="str">
            <v/>
          </cell>
          <cell r="OS464" t="str">
            <v/>
          </cell>
          <cell r="OT464" t="str">
            <v/>
          </cell>
          <cell r="OU464" t="str">
            <v/>
          </cell>
          <cell r="OV464" t="str">
            <v/>
          </cell>
          <cell r="OW464" t="str">
            <v/>
          </cell>
          <cell r="OX464" t="str">
            <v/>
          </cell>
          <cell r="OY464" t="str">
            <v/>
          </cell>
          <cell r="OZ464" t="str">
            <v/>
          </cell>
          <cell r="PA464" t="str">
            <v/>
          </cell>
          <cell r="PB464" t="str">
            <v/>
          </cell>
          <cell r="PC464" t="str">
            <v/>
          </cell>
          <cell r="PD464" t="str">
            <v/>
          </cell>
          <cell r="PE464" t="str">
            <v/>
          </cell>
          <cell r="PF464" t="str">
            <v/>
          </cell>
          <cell r="PG464" t="str">
            <v/>
          </cell>
          <cell r="PH464" t="str">
            <v/>
          </cell>
          <cell r="PI464" t="str">
            <v/>
          </cell>
          <cell r="PJ464" t="str">
            <v/>
          </cell>
          <cell r="PL464" t="str">
            <v/>
          </cell>
          <cell r="PM464" t="str">
            <v/>
          </cell>
          <cell r="PN464" t="str">
            <v/>
          </cell>
          <cell r="PO464" t="str">
            <v/>
          </cell>
          <cell r="PP464" t="str">
            <v/>
          </cell>
          <cell r="PQ464" t="str">
            <v/>
          </cell>
          <cell r="PR464" t="str">
            <v/>
          </cell>
          <cell r="PS464" t="str">
            <v/>
          </cell>
          <cell r="PT464" t="str">
            <v/>
          </cell>
          <cell r="PU464" t="str">
            <v/>
          </cell>
          <cell r="PV464" t="str">
            <v/>
          </cell>
          <cell r="PW464" t="str">
            <v/>
          </cell>
          <cell r="PX464" t="str">
            <v/>
          </cell>
          <cell r="PY464" t="str">
            <v/>
          </cell>
          <cell r="PZ464" t="str">
            <v/>
          </cell>
          <cell r="QA464" t="str">
            <v/>
          </cell>
          <cell r="QB464" t="str">
            <v/>
          </cell>
          <cell r="QC464" t="str">
            <v/>
          </cell>
          <cell r="QD464" t="str">
            <v/>
          </cell>
          <cell r="QE464" t="str">
            <v/>
          </cell>
          <cell r="QF464" t="str">
            <v/>
          </cell>
          <cell r="QG464" t="str">
            <v/>
          </cell>
          <cell r="QH464" t="str">
            <v/>
          </cell>
          <cell r="QI464" t="str">
            <v/>
          </cell>
          <cell r="QJ464" t="str">
            <v/>
          </cell>
          <cell r="QK464" t="str">
            <v/>
          </cell>
          <cell r="QL464" t="str">
            <v/>
          </cell>
          <cell r="QM464" t="str">
            <v/>
          </cell>
          <cell r="QN464" t="str">
            <v/>
          </cell>
          <cell r="QO464" t="str">
            <v/>
          </cell>
          <cell r="QP464" t="str">
            <v/>
          </cell>
          <cell r="QQ464" t="str">
            <v/>
          </cell>
          <cell r="QR464" t="str">
            <v/>
          </cell>
          <cell r="QS464" t="str">
            <v/>
          </cell>
          <cell r="QT464" t="str">
            <v/>
          </cell>
          <cell r="QU464" t="str">
            <v/>
          </cell>
          <cell r="QV464" t="str">
            <v/>
          </cell>
          <cell r="QW464" t="str">
            <v/>
          </cell>
          <cell r="QX464" t="str">
            <v/>
          </cell>
          <cell r="QY464" t="str">
            <v/>
          </cell>
          <cell r="QZ464" t="str">
            <v/>
          </cell>
          <cell r="RA464" t="str">
            <v/>
          </cell>
          <cell r="RB464" t="str">
            <v/>
          </cell>
          <cell r="RC464" t="str">
            <v/>
          </cell>
          <cell r="RD464" t="str">
            <v/>
          </cell>
          <cell r="RE464" t="str">
            <v/>
          </cell>
          <cell r="RF464" t="str">
            <v/>
          </cell>
          <cell r="RG464" t="str">
            <v/>
          </cell>
          <cell r="RH464" t="str">
            <v/>
          </cell>
          <cell r="RI464" t="str">
            <v/>
          </cell>
          <cell r="RL464">
            <v>0</v>
          </cell>
        </row>
        <row r="465">
          <cell r="NE465" t="str">
            <v>0182ed03-REHAU AG + Co - Haustür GENEO PHZ, mit Füllung Güwa einseitig flügelüberdeckend - Variante ohne Stahlprofile in Türblatt und Zarge</v>
          </cell>
          <cell r="OQ465" t="str">
            <v/>
          </cell>
          <cell r="OR465" t="str">
            <v/>
          </cell>
          <cell r="OS465" t="str">
            <v/>
          </cell>
          <cell r="OT465" t="str">
            <v/>
          </cell>
          <cell r="OU465" t="str">
            <v/>
          </cell>
          <cell r="OV465" t="str">
            <v/>
          </cell>
          <cell r="OW465" t="str">
            <v/>
          </cell>
          <cell r="OX465" t="str">
            <v/>
          </cell>
          <cell r="OY465" t="str">
            <v/>
          </cell>
          <cell r="OZ465" t="str">
            <v/>
          </cell>
          <cell r="PA465" t="str">
            <v/>
          </cell>
          <cell r="PB465" t="str">
            <v/>
          </cell>
          <cell r="PC465" t="str">
            <v/>
          </cell>
          <cell r="PD465" t="str">
            <v/>
          </cell>
          <cell r="PE465" t="str">
            <v/>
          </cell>
          <cell r="PF465" t="str">
            <v/>
          </cell>
          <cell r="PG465" t="str">
            <v/>
          </cell>
          <cell r="PH465" t="str">
            <v/>
          </cell>
          <cell r="PI465" t="str">
            <v/>
          </cell>
          <cell r="PJ465" t="str">
            <v/>
          </cell>
          <cell r="PL465" t="str">
            <v/>
          </cell>
          <cell r="PM465" t="str">
            <v/>
          </cell>
          <cell r="PN465" t="str">
            <v/>
          </cell>
          <cell r="PO465" t="str">
            <v/>
          </cell>
          <cell r="PP465" t="str">
            <v/>
          </cell>
          <cell r="PQ465" t="str">
            <v/>
          </cell>
          <cell r="PR465" t="str">
            <v/>
          </cell>
          <cell r="PS465" t="str">
            <v/>
          </cell>
          <cell r="PT465" t="str">
            <v/>
          </cell>
          <cell r="PU465" t="str">
            <v/>
          </cell>
          <cell r="PV465" t="str">
            <v/>
          </cell>
          <cell r="PW465" t="str">
            <v/>
          </cell>
          <cell r="PX465" t="str">
            <v/>
          </cell>
          <cell r="PY465" t="str">
            <v/>
          </cell>
          <cell r="PZ465" t="str">
            <v/>
          </cell>
          <cell r="QA465" t="str">
            <v/>
          </cell>
          <cell r="QB465" t="str">
            <v/>
          </cell>
          <cell r="QC465" t="str">
            <v/>
          </cell>
          <cell r="QD465" t="str">
            <v/>
          </cell>
          <cell r="QE465" t="str">
            <v/>
          </cell>
          <cell r="QF465" t="str">
            <v/>
          </cell>
          <cell r="QG465" t="str">
            <v/>
          </cell>
          <cell r="QH465" t="str">
            <v/>
          </cell>
          <cell r="QI465" t="str">
            <v/>
          </cell>
          <cell r="QJ465" t="str">
            <v/>
          </cell>
          <cell r="QK465" t="str">
            <v/>
          </cell>
          <cell r="QL465" t="str">
            <v/>
          </cell>
          <cell r="QM465" t="str">
            <v/>
          </cell>
          <cell r="QN465" t="str">
            <v/>
          </cell>
          <cell r="QO465" t="str">
            <v/>
          </cell>
          <cell r="QP465" t="str">
            <v/>
          </cell>
          <cell r="QQ465" t="str">
            <v/>
          </cell>
          <cell r="QR465" t="str">
            <v/>
          </cell>
          <cell r="QS465" t="str">
            <v/>
          </cell>
          <cell r="QT465" t="str">
            <v/>
          </cell>
          <cell r="QU465" t="str">
            <v/>
          </cell>
          <cell r="QV465" t="str">
            <v/>
          </cell>
          <cell r="QW465" t="str">
            <v/>
          </cell>
          <cell r="QX465" t="str">
            <v/>
          </cell>
          <cell r="QY465" t="str">
            <v/>
          </cell>
          <cell r="QZ465" t="str">
            <v/>
          </cell>
          <cell r="RA465" t="str">
            <v/>
          </cell>
          <cell r="RB465" t="str">
            <v/>
          </cell>
          <cell r="RC465" t="str">
            <v/>
          </cell>
          <cell r="RD465" t="str">
            <v/>
          </cell>
          <cell r="RE465" t="str">
            <v/>
          </cell>
          <cell r="RF465" t="str">
            <v/>
          </cell>
          <cell r="RG465" t="str">
            <v/>
          </cell>
          <cell r="RH465" t="str">
            <v/>
          </cell>
          <cell r="RI465" t="str">
            <v/>
          </cell>
          <cell r="RL465">
            <v>0</v>
          </cell>
        </row>
        <row r="466">
          <cell r="NE466" t="str">
            <v>0184ed03-REHAU AG + Co - Haustür GENEO PHZ, mit Füllung Güwa zweiseitig flügelüberdeckend</v>
          </cell>
          <cell r="OQ466" t="str">
            <v/>
          </cell>
          <cell r="OR466" t="str">
            <v/>
          </cell>
          <cell r="OS466" t="str">
            <v/>
          </cell>
          <cell r="OT466" t="str">
            <v/>
          </cell>
          <cell r="OU466" t="str">
            <v/>
          </cell>
          <cell r="OV466" t="str">
            <v/>
          </cell>
          <cell r="OW466" t="str">
            <v/>
          </cell>
          <cell r="OX466" t="str">
            <v/>
          </cell>
          <cell r="OY466" t="str">
            <v/>
          </cell>
          <cell r="OZ466" t="str">
            <v/>
          </cell>
          <cell r="PA466" t="str">
            <v/>
          </cell>
          <cell r="PB466" t="str">
            <v/>
          </cell>
          <cell r="PC466" t="str">
            <v/>
          </cell>
          <cell r="PD466" t="str">
            <v/>
          </cell>
          <cell r="PE466" t="str">
            <v/>
          </cell>
          <cell r="PF466" t="str">
            <v/>
          </cell>
          <cell r="PG466" t="str">
            <v/>
          </cell>
          <cell r="PH466" t="str">
            <v/>
          </cell>
          <cell r="PI466" t="str">
            <v/>
          </cell>
          <cell r="PJ466" t="str">
            <v/>
          </cell>
          <cell r="PL466" t="str">
            <v/>
          </cell>
          <cell r="PM466" t="str">
            <v/>
          </cell>
          <cell r="PN466" t="str">
            <v/>
          </cell>
          <cell r="PO466" t="str">
            <v/>
          </cell>
          <cell r="PP466" t="str">
            <v/>
          </cell>
          <cell r="PQ466" t="str">
            <v/>
          </cell>
          <cell r="PR466" t="str">
            <v/>
          </cell>
          <cell r="PS466" t="str">
            <v/>
          </cell>
          <cell r="PT466" t="str">
            <v/>
          </cell>
          <cell r="PU466" t="str">
            <v/>
          </cell>
          <cell r="PV466" t="str">
            <v/>
          </cell>
          <cell r="PW466" t="str">
            <v/>
          </cell>
          <cell r="PX466" t="str">
            <v/>
          </cell>
          <cell r="PY466" t="str">
            <v/>
          </cell>
          <cell r="PZ466" t="str">
            <v/>
          </cell>
          <cell r="QA466" t="str">
            <v/>
          </cell>
          <cell r="QB466" t="str">
            <v/>
          </cell>
          <cell r="QC466" t="str">
            <v/>
          </cell>
          <cell r="QD466" t="str">
            <v/>
          </cell>
          <cell r="QE466" t="str">
            <v/>
          </cell>
          <cell r="QF466" t="str">
            <v/>
          </cell>
          <cell r="QG466" t="str">
            <v/>
          </cell>
          <cell r="QH466" t="str">
            <v/>
          </cell>
          <cell r="QI466" t="str">
            <v/>
          </cell>
          <cell r="QJ466" t="str">
            <v/>
          </cell>
          <cell r="QK466" t="str">
            <v/>
          </cell>
          <cell r="QL466" t="str">
            <v/>
          </cell>
          <cell r="QM466" t="str">
            <v/>
          </cell>
          <cell r="QN466" t="str">
            <v/>
          </cell>
          <cell r="QO466" t="str">
            <v/>
          </cell>
          <cell r="QP466" t="str">
            <v/>
          </cell>
          <cell r="QQ466" t="str">
            <v/>
          </cell>
          <cell r="QR466" t="str">
            <v/>
          </cell>
          <cell r="QS466" t="str">
            <v/>
          </cell>
          <cell r="QT466" t="str">
            <v/>
          </cell>
          <cell r="QU466" t="str">
            <v/>
          </cell>
          <cell r="QV466" t="str">
            <v/>
          </cell>
          <cell r="QW466" t="str">
            <v/>
          </cell>
          <cell r="QX466" t="str">
            <v/>
          </cell>
          <cell r="QY466" t="str">
            <v/>
          </cell>
          <cell r="QZ466" t="str">
            <v/>
          </cell>
          <cell r="RA466" t="str">
            <v/>
          </cell>
          <cell r="RB466" t="str">
            <v/>
          </cell>
          <cell r="RC466" t="str">
            <v/>
          </cell>
          <cell r="RD466" t="str">
            <v/>
          </cell>
          <cell r="RE466" t="str">
            <v/>
          </cell>
          <cell r="RF466" t="str">
            <v/>
          </cell>
          <cell r="RG466" t="str">
            <v/>
          </cell>
          <cell r="RH466" t="str">
            <v/>
          </cell>
          <cell r="RI466" t="str">
            <v/>
          </cell>
          <cell r="RL466">
            <v>0</v>
          </cell>
        </row>
        <row r="467">
          <cell r="NE467" t="str">
            <v>0186ed03-REHAU AG + Co - Haustür GENEO PHZ, mit Füllung Güwa zweiseitig flügelüberdeckend  - Variante ohne Stahlprofile in Türblatt und Zarge</v>
          </cell>
          <cell r="OQ467" t="str">
            <v/>
          </cell>
          <cell r="OR467" t="str">
            <v/>
          </cell>
          <cell r="OS467" t="str">
            <v/>
          </cell>
          <cell r="OT467" t="str">
            <v/>
          </cell>
          <cell r="OU467" t="str">
            <v/>
          </cell>
          <cell r="OV467" t="str">
            <v/>
          </cell>
          <cell r="OW467" t="str">
            <v/>
          </cell>
          <cell r="OX467" t="str">
            <v/>
          </cell>
          <cell r="OY467" t="str">
            <v/>
          </cell>
          <cell r="OZ467" t="str">
            <v/>
          </cell>
          <cell r="PA467" t="str">
            <v/>
          </cell>
          <cell r="PB467" t="str">
            <v/>
          </cell>
          <cell r="PC467" t="str">
            <v/>
          </cell>
          <cell r="PD467" t="str">
            <v/>
          </cell>
          <cell r="PE467" t="str">
            <v/>
          </cell>
          <cell r="PF467" t="str">
            <v/>
          </cell>
          <cell r="PG467" t="str">
            <v/>
          </cell>
          <cell r="PH467" t="str">
            <v/>
          </cell>
          <cell r="PI467" t="str">
            <v/>
          </cell>
          <cell r="PJ467" t="str">
            <v/>
          </cell>
          <cell r="PL467" t="str">
            <v/>
          </cell>
          <cell r="PM467" t="str">
            <v/>
          </cell>
          <cell r="PN467" t="str">
            <v/>
          </cell>
          <cell r="PO467" t="str">
            <v/>
          </cell>
          <cell r="PP467" t="str">
            <v/>
          </cell>
          <cell r="PQ467" t="str">
            <v/>
          </cell>
          <cell r="PR467" t="str">
            <v/>
          </cell>
          <cell r="PS467" t="str">
            <v/>
          </cell>
          <cell r="PT467" t="str">
            <v/>
          </cell>
          <cell r="PU467" t="str">
            <v/>
          </cell>
          <cell r="PV467" t="str">
            <v/>
          </cell>
          <cell r="PW467" t="str">
            <v/>
          </cell>
          <cell r="PX467" t="str">
            <v/>
          </cell>
          <cell r="PY467" t="str">
            <v/>
          </cell>
          <cell r="PZ467" t="str">
            <v/>
          </cell>
          <cell r="QA467" t="str">
            <v/>
          </cell>
          <cell r="QB467" t="str">
            <v/>
          </cell>
          <cell r="QC467" t="str">
            <v/>
          </cell>
          <cell r="QD467" t="str">
            <v/>
          </cell>
          <cell r="QE467" t="str">
            <v/>
          </cell>
          <cell r="QF467" t="str">
            <v/>
          </cell>
          <cell r="QG467" t="str">
            <v/>
          </cell>
          <cell r="QH467" t="str">
            <v/>
          </cell>
          <cell r="QI467" t="str">
            <v/>
          </cell>
          <cell r="QJ467" t="str">
            <v/>
          </cell>
          <cell r="QK467" t="str">
            <v/>
          </cell>
          <cell r="QL467" t="str">
            <v/>
          </cell>
          <cell r="QM467" t="str">
            <v/>
          </cell>
          <cell r="QN467" t="str">
            <v/>
          </cell>
          <cell r="QO467" t="str">
            <v/>
          </cell>
          <cell r="QP467" t="str">
            <v/>
          </cell>
          <cell r="QQ467" t="str">
            <v/>
          </cell>
          <cell r="QR467" t="str">
            <v/>
          </cell>
          <cell r="QS467" t="str">
            <v/>
          </cell>
          <cell r="QT467" t="str">
            <v/>
          </cell>
          <cell r="QU467" t="str">
            <v/>
          </cell>
          <cell r="QV467" t="str">
            <v/>
          </cell>
          <cell r="QW467" t="str">
            <v/>
          </cell>
          <cell r="QX467" t="str">
            <v/>
          </cell>
          <cell r="QY467" t="str">
            <v/>
          </cell>
          <cell r="QZ467" t="str">
            <v/>
          </cell>
          <cell r="RA467" t="str">
            <v/>
          </cell>
          <cell r="RB467" t="str">
            <v/>
          </cell>
          <cell r="RC467" t="str">
            <v/>
          </cell>
          <cell r="RD467" t="str">
            <v/>
          </cell>
          <cell r="RE467" t="str">
            <v/>
          </cell>
          <cell r="RF467" t="str">
            <v/>
          </cell>
          <cell r="RG467" t="str">
            <v/>
          </cell>
          <cell r="RH467" t="str">
            <v/>
          </cell>
          <cell r="RI467" t="str">
            <v/>
          </cell>
          <cell r="RL467">
            <v>0</v>
          </cell>
        </row>
        <row r="468">
          <cell r="NE468" t="str">
            <v>0189ed03-REHAU AG + Co - Haustür GENEO PHZ, mit Füllung Rodenberg einseitig flügelüberdeckend</v>
          </cell>
          <cell r="OQ468" t="str">
            <v/>
          </cell>
          <cell r="OR468" t="str">
            <v/>
          </cell>
          <cell r="OS468" t="str">
            <v/>
          </cell>
          <cell r="OT468" t="str">
            <v/>
          </cell>
          <cell r="OU468" t="str">
            <v/>
          </cell>
          <cell r="OV468" t="str">
            <v/>
          </cell>
          <cell r="OW468" t="str">
            <v/>
          </cell>
          <cell r="OX468" t="str">
            <v/>
          </cell>
          <cell r="OY468" t="str">
            <v/>
          </cell>
          <cell r="OZ468" t="str">
            <v/>
          </cell>
          <cell r="PA468" t="str">
            <v/>
          </cell>
          <cell r="PB468" t="str">
            <v/>
          </cell>
          <cell r="PC468" t="str">
            <v/>
          </cell>
          <cell r="PD468" t="str">
            <v/>
          </cell>
          <cell r="PE468" t="str">
            <v/>
          </cell>
          <cell r="PF468" t="str">
            <v/>
          </cell>
          <cell r="PG468" t="str">
            <v/>
          </cell>
          <cell r="PH468" t="str">
            <v/>
          </cell>
          <cell r="PI468" t="str">
            <v/>
          </cell>
          <cell r="PJ468" t="str">
            <v/>
          </cell>
          <cell r="PL468" t="str">
            <v/>
          </cell>
          <cell r="PM468" t="str">
            <v/>
          </cell>
          <cell r="PN468" t="str">
            <v/>
          </cell>
          <cell r="PO468" t="str">
            <v/>
          </cell>
          <cell r="PP468" t="str">
            <v/>
          </cell>
          <cell r="PQ468" t="str">
            <v/>
          </cell>
          <cell r="PR468" t="str">
            <v/>
          </cell>
          <cell r="PS468" t="str">
            <v/>
          </cell>
          <cell r="PT468" t="str">
            <v/>
          </cell>
          <cell r="PU468" t="str">
            <v/>
          </cell>
          <cell r="PV468" t="str">
            <v/>
          </cell>
          <cell r="PW468" t="str">
            <v/>
          </cell>
          <cell r="PX468" t="str">
            <v/>
          </cell>
          <cell r="PY468" t="str">
            <v/>
          </cell>
          <cell r="PZ468" t="str">
            <v/>
          </cell>
          <cell r="QA468" t="str">
            <v/>
          </cell>
          <cell r="QB468" t="str">
            <v/>
          </cell>
          <cell r="QC468" t="str">
            <v/>
          </cell>
          <cell r="QD468" t="str">
            <v/>
          </cell>
          <cell r="QE468" t="str">
            <v/>
          </cell>
          <cell r="QF468" t="str">
            <v/>
          </cell>
          <cell r="QG468" t="str">
            <v/>
          </cell>
          <cell r="QH468" t="str">
            <v/>
          </cell>
          <cell r="QI468" t="str">
            <v/>
          </cell>
          <cell r="QJ468" t="str">
            <v/>
          </cell>
          <cell r="QK468" t="str">
            <v/>
          </cell>
          <cell r="QL468" t="str">
            <v/>
          </cell>
          <cell r="QM468" t="str">
            <v/>
          </cell>
          <cell r="QN468" t="str">
            <v/>
          </cell>
          <cell r="QO468" t="str">
            <v/>
          </cell>
          <cell r="QP468" t="str">
            <v/>
          </cell>
          <cell r="QQ468" t="str">
            <v/>
          </cell>
          <cell r="QR468" t="str">
            <v/>
          </cell>
          <cell r="QS468" t="str">
            <v/>
          </cell>
          <cell r="QT468" t="str">
            <v/>
          </cell>
          <cell r="QU468" t="str">
            <v/>
          </cell>
          <cell r="QV468" t="str">
            <v/>
          </cell>
          <cell r="QW468" t="str">
            <v/>
          </cell>
          <cell r="QX468" t="str">
            <v/>
          </cell>
          <cell r="QY468" t="str">
            <v/>
          </cell>
          <cell r="QZ468" t="str">
            <v/>
          </cell>
          <cell r="RA468" t="str">
            <v/>
          </cell>
          <cell r="RB468" t="str">
            <v/>
          </cell>
          <cell r="RC468" t="str">
            <v/>
          </cell>
          <cell r="RD468" t="str">
            <v/>
          </cell>
          <cell r="RE468" t="str">
            <v/>
          </cell>
          <cell r="RF468" t="str">
            <v/>
          </cell>
          <cell r="RG468" t="str">
            <v/>
          </cell>
          <cell r="RH468" t="str">
            <v/>
          </cell>
          <cell r="RI468" t="str">
            <v/>
          </cell>
          <cell r="RL468">
            <v>0</v>
          </cell>
        </row>
        <row r="469">
          <cell r="NE469" t="str">
            <v>0191ed03-REHAU AG + Co - Haustür GENEO PHZ, mit Füllung Rodenberg einseitig flügelüberdeckend  - Variante ohne Stahlprofile in Türblatt und Zarge</v>
          </cell>
          <cell r="OQ469" t="str">
            <v/>
          </cell>
          <cell r="OR469" t="str">
            <v/>
          </cell>
          <cell r="OS469" t="str">
            <v/>
          </cell>
          <cell r="OT469" t="str">
            <v/>
          </cell>
          <cell r="OU469" t="str">
            <v/>
          </cell>
          <cell r="OV469" t="str">
            <v/>
          </cell>
          <cell r="OW469" t="str">
            <v/>
          </cell>
          <cell r="OX469" t="str">
            <v/>
          </cell>
          <cell r="OY469" t="str">
            <v/>
          </cell>
          <cell r="OZ469" t="str">
            <v/>
          </cell>
          <cell r="PA469" t="str">
            <v/>
          </cell>
          <cell r="PB469" t="str">
            <v/>
          </cell>
          <cell r="PC469" t="str">
            <v/>
          </cell>
          <cell r="PD469" t="str">
            <v/>
          </cell>
          <cell r="PE469" t="str">
            <v/>
          </cell>
          <cell r="PF469" t="str">
            <v/>
          </cell>
          <cell r="PG469" t="str">
            <v/>
          </cell>
          <cell r="PH469" t="str">
            <v/>
          </cell>
          <cell r="PI469" t="str">
            <v/>
          </cell>
          <cell r="PJ469" t="str">
            <v/>
          </cell>
          <cell r="PL469" t="str">
            <v/>
          </cell>
          <cell r="PM469" t="str">
            <v/>
          </cell>
          <cell r="PN469" t="str">
            <v/>
          </cell>
          <cell r="PO469" t="str">
            <v/>
          </cell>
          <cell r="PP469" t="str">
            <v/>
          </cell>
          <cell r="PQ469" t="str">
            <v/>
          </cell>
          <cell r="PR469" t="str">
            <v/>
          </cell>
          <cell r="PS469" t="str">
            <v/>
          </cell>
          <cell r="PT469" t="str">
            <v/>
          </cell>
          <cell r="PU469" t="str">
            <v/>
          </cell>
          <cell r="PV469" t="str">
            <v/>
          </cell>
          <cell r="PW469" t="str">
            <v/>
          </cell>
          <cell r="PX469" t="str">
            <v/>
          </cell>
          <cell r="PY469" t="str">
            <v/>
          </cell>
          <cell r="PZ469" t="str">
            <v/>
          </cell>
          <cell r="QA469" t="str">
            <v/>
          </cell>
          <cell r="QB469" t="str">
            <v/>
          </cell>
          <cell r="QC469" t="str">
            <v/>
          </cell>
          <cell r="QD469" t="str">
            <v/>
          </cell>
          <cell r="QE469" t="str">
            <v/>
          </cell>
          <cell r="QF469" t="str">
            <v/>
          </cell>
          <cell r="QG469" t="str">
            <v/>
          </cell>
          <cell r="QH469" t="str">
            <v/>
          </cell>
          <cell r="QI469" t="str">
            <v/>
          </cell>
          <cell r="QJ469" t="str">
            <v/>
          </cell>
          <cell r="QK469" t="str">
            <v/>
          </cell>
          <cell r="QL469" t="str">
            <v/>
          </cell>
          <cell r="QM469" t="str">
            <v/>
          </cell>
          <cell r="QN469" t="str">
            <v/>
          </cell>
          <cell r="QO469" t="str">
            <v/>
          </cell>
          <cell r="QP469" t="str">
            <v/>
          </cell>
          <cell r="QQ469" t="str">
            <v/>
          </cell>
          <cell r="QR469" t="str">
            <v/>
          </cell>
          <cell r="QS469" t="str">
            <v/>
          </cell>
          <cell r="QT469" t="str">
            <v/>
          </cell>
          <cell r="QU469" t="str">
            <v/>
          </cell>
          <cell r="QV469" t="str">
            <v/>
          </cell>
          <cell r="QW469" t="str">
            <v/>
          </cell>
          <cell r="QX469" t="str">
            <v/>
          </cell>
          <cell r="QY469" t="str">
            <v/>
          </cell>
          <cell r="QZ469" t="str">
            <v/>
          </cell>
          <cell r="RA469" t="str">
            <v/>
          </cell>
          <cell r="RB469" t="str">
            <v/>
          </cell>
          <cell r="RC469" t="str">
            <v/>
          </cell>
          <cell r="RD469" t="str">
            <v/>
          </cell>
          <cell r="RE469" t="str">
            <v/>
          </cell>
          <cell r="RF469" t="str">
            <v/>
          </cell>
          <cell r="RG469" t="str">
            <v/>
          </cell>
          <cell r="RH469" t="str">
            <v/>
          </cell>
          <cell r="RI469" t="str">
            <v/>
          </cell>
          <cell r="RL469">
            <v>0</v>
          </cell>
        </row>
        <row r="470">
          <cell r="NE470" t="str">
            <v>0193ed03-REHAU AG + Co - Haustür GENEO PHZ, mit Füllung Rodenberg zweiseitig flügelüberdeckend</v>
          </cell>
          <cell r="OQ470" t="str">
            <v/>
          </cell>
          <cell r="OR470" t="str">
            <v/>
          </cell>
          <cell r="OS470" t="str">
            <v/>
          </cell>
          <cell r="OT470" t="str">
            <v/>
          </cell>
          <cell r="OU470" t="str">
            <v/>
          </cell>
          <cell r="OV470" t="str">
            <v/>
          </cell>
          <cell r="OW470" t="str">
            <v/>
          </cell>
          <cell r="OX470" t="str">
            <v/>
          </cell>
          <cell r="OY470" t="str">
            <v/>
          </cell>
          <cell r="OZ470" t="str">
            <v/>
          </cell>
          <cell r="PA470" t="str">
            <v/>
          </cell>
          <cell r="PB470" t="str">
            <v/>
          </cell>
          <cell r="PC470" t="str">
            <v/>
          </cell>
          <cell r="PD470" t="str">
            <v/>
          </cell>
          <cell r="PE470" t="str">
            <v/>
          </cell>
          <cell r="PF470" t="str">
            <v/>
          </cell>
          <cell r="PG470" t="str">
            <v/>
          </cell>
          <cell r="PH470" t="str">
            <v/>
          </cell>
          <cell r="PI470" t="str">
            <v/>
          </cell>
          <cell r="PJ470" t="str">
            <v/>
          </cell>
          <cell r="PL470" t="str">
            <v/>
          </cell>
          <cell r="PM470" t="str">
            <v/>
          </cell>
          <cell r="PN470" t="str">
            <v/>
          </cell>
          <cell r="PO470" t="str">
            <v/>
          </cell>
          <cell r="PP470" t="str">
            <v/>
          </cell>
          <cell r="PQ470" t="str">
            <v/>
          </cell>
          <cell r="PR470" t="str">
            <v/>
          </cell>
          <cell r="PS470" t="str">
            <v/>
          </cell>
          <cell r="PT470" t="str">
            <v/>
          </cell>
          <cell r="PU470" t="str">
            <v/>
          </cell>
          <cell r="PV470" t="str">
            <v/>
          </cell>
          <cell r="PW470" t="str">
            <v/>
          </cell>
          <cell r="PX470" t="str">
            <v/>
          </cell>
          <cell r="PY470" t="str">
            <v/>
          </cell>
          <cell r="PZ470" t="str">
            <v/>
          </cell>
          <cell r="QA470" t="str">
            <v/>
          </cell>
          <cell r="QB470" t="str">
            <v/>
          </cell>
          <cell r="QC470" t="str">
            <v/>
          </cell>
          <cell r="QD470" t="str">
            <v/>
          </cell>
          <cell r="QE470" t="str">
            <v/>
          </cell>
          <cell r="QF470" t="str">
            <v/>
          </cell>
          <cell r="QG470" t="str">
            <v/>
          </cell>
          <cell r="QH470" t="str">
            <v/>
          </cell>
          <cell r="QI470" t="str">
            <v/>
          </cell>
          <cell r="QJ470" t="str">
            <v/>
          </cell>
          <cell r="QK470" t="str">
            <v/>
          </cell>
          <cell r="QL470" t="str">
            <v/>
          </cell>
          <cell r="QM470" t="str">
            <v/>
          </cell>
          <cell r="QN470" t="str">
            <v/>
          </cell>
          <cell r="QO470" t="str">
            <v/>
          </cell>
          <cell r="QP470" t="str">
            <v/>
          </cell>
          <cell r="QQ470" t="str">
            <v/>
          </cell>
          <cell r="QR470" t="str">
            <v/>
          </cell>
          <cell r="QS470" t="str">
            <v/>
          </cell>
          <cell r="QT470" t="str">
            <v/>
          </cell>
          <cell r="QU470" t="str">
            <v/>
          </cell>
          <cell r="QV470" t="str">
            <v/>
          </cell>
          <cell r="QW470" t="str">
            <v/>
          </cell>
          <cell r="QX470" t="str">
            <v/>
          </cell>
          <cell r="QY470" t="str">
            <v/>
          </cell>
          <cell r="QZ470" t="str">
            <v/>
          </cell>
          <cell r="RA470" t="str">
            <v/>
          </cell>
          <cell r="RB470" t="str">
            <v/>
          </cell>
          <cell r="RC470" t="str">
            <v/>
          </cell>
          <cell r="RD470" t="str">
            <v/>
          </cell>
          <cell r="RE470" t="str">
            <v/>
          </cell>
          <cell r="RF470" t="str">
            <v/>
          </cell>
          <cell r="RG470" t="str">
            <v/>
          </cell>
          <cell r="RH470" t="str">
            <v/>
          </cell>
          <cell r="RI470" t="str">
            <v/>
          </cell>
          <cell r="RL470">
            <v>0</v>
          </cell>
        </row>
        <row r="471">
          <cell r="NE471" t="str">
            <v>0195ed03-REHAU AG + Co - Haustür GENEO PHZ, mit Füllung Rodenberg zweiseitig flügelüberdeckend  - Variante ohne Stahlprofile in Türblatt und Zarge</v>
          </cell>
          <cell r="OQ471" t="str">
            <v/>
          </cell>
          <cell r="OR471" t="str">
            <v/>
          </cell>
          <cell r="OS471" t="str">
            <v/>
          </cell>
          <cell r="OT471" t="str">
            <v/>
          </cell>
          <cell r="OU471" t="str">
            <v/>
          </cell>
          <cell r="OV471" t="str">
            <v/>
          </cell>
          <cell r="OW471" t="str">
            <v/>
          </cell>
          <cell r="OX471" t="str">
            <v/>
          </cell>
          <cell r="OY471" t="str">
            <v/>
          </cell>
          <cell r="OZ471" t="str">
            <v/>
          </cell>
          <cell r="PA471" t="str">
            <v/>
          </cell>
          <cell r="PB471" t="str">
            <v/>
          </cell>
          <cell r="PC471" t="str">
            <v/>
          </cell>
          <cell r="PD471" t="str">
            <v/>
          </cell>
          <cell r="PE471" t="str">
            <v/>
          </cell>
          <cell r="PF471" t="str">
            <v/>
          </cell>
          <cell r="PG471" t="str">
            <v/>
          </cell>
          <cell r="PH471" t="str">
            <v/>
          </cell>
          <cell r="PI471" t="str">
            <v/>
          </cell>
          <cell r="PJ471" t="str">
            <v/>
          </cell>
          <cell r="PL471" t="str">
            <v/>
          </cell>
          <cell r="PM471" t="str">
            <v/>
          </cell>
          <cell r="PN471" t="str">
            <v/>
          </cell>
          <cell r="PO471" t="str">
            <v/>
          </cell>
          <cell r="PP471" t="str">
            <v/>
          </cell>
          <cell r="PQ471" t="str">
            <v/>
          </cell>
          <cell r="PR471" t="str">
            <v/>
          </cell>
          <cell r="PS471" t="str">
            <v/>
          </cell>
          <cell r="PT471" t="str">
            <v/>
          </cell>
          <cell r="PU471" t="str">
            <v/>
          </cell>
          <cell r="PV471" t="str">
            <v/>
          </cell>
          <cell r="PW471" t="str">
            <v/>
          </cell>
          <cell r="PX471" t="str">
            <v/>
          </cell>
          <cell r="PY471" t="str">
            <v/>
          </cell>
          <cell r="PZ471" t="str">
            <v/>
          </cell>
          <cell r="QA471" t="str">
            <v/>
          </cell>
          <cell r="QB471" t="str">
            <v/>
          </cell>
          <cell r="QC471" t="str">
            <v/>
          </cell>
          <cell r="QD471" t="str">
            <v/>
          </cell>
          <cell r="QE471" t="str">
            <v/>
          </cell>
          <cell r="QF471" t="str">
            <v/>
          </cell>
          <cell r="QG471" t="str">
            <v/>
          </cell>
          <cell r="QH471" t="str">
            <v/>
          </cell>
          <cell r="QI471" t="str">
            <v/>
          </cell>
          <cell r="QJ471" t="str">
            <v/>
          </cell>
          <cell r="QK471" t="str">
            <v/>
          </cell>
          <cell r="QL471" t="str">
            <v/>
          </cell>
          <cell r="QM471" t="str">
            <v/>
          </cell>
          <cell r="QN471" t="str">
            <v/>
          </cell>
          <cell r="QO471" t="str">
            <v/>
          </cell>
          <cell r="QP471" t="str">
            <v/>
          </cell>
          <cell r="QQ471" t="str">
            <v/>
          </cell>
          <cell r="QR471" t="str">
            <v/>
          </cell>
          <cell r="QS471" t="str">
            <v/>
          </cell>
          <cell r="QT471" t="str">
            <v/>
          </cell>
          <cell r="QU471" t="str">
            <v/>
          </cell>
          <cell r="QV471" t="str">
            <v/>
          </cell>
          <cell r="QW471" t="str">
            <v/>
          </cell>
          <cell r="QX471" t="str">
            <v/>
          </cell>
          <cell r="QY471" t="str">
            <v/>
          </cell>
          <cell r="QZ471" t="str">
            <v/>
          </cell>
          <cell r="RA471" t="str">
            <v/>
          </cell>
          <cell r="RB471" t="str">
            <v/>
          </cell>
          <cell r="RC471" t="str">
            <v/>
          </cell>
          <cell r="RD471" t="str">
            <v/>
          </cell>
          <cell r="RE471" t="str">
            <v/>
          </cell>
          <cell r="RF471" t="str">
            <v/>
          </cell>
          <cell r="RG471" t="str">
            <v/>
          </cell>
          <cell r="RH471" t="str">
            <v/>
          </cell>
          <cell r="RI471" t="str">
            <v/>
          </cell>
          <cell r="RL471">
            <v>0</v>
          </cell>
        </row>
        <row r="472">
          <cell r="NE472" t="str">
            <v>1137ed03-REYNAERS ALUMINIUM NV/SA - MasterLine 8 panel door inward opening</v>
          </cell>
          <cell r="OQ472" t="str">
            <v/>
          </cell>
          <cell r="OR472" t="str">
            <v/>
          </cell>
          <cell r="OS472" t="str">
            <v/>
          </cell>
          <cell r="OT472" t="str">
            <v/>
          </cell>
          <cell r="OU472" t="str">
            <v/>
          </cell>
          <cell r="OV472" t="str">
            <v/>
          </cell>
          <cell r="OW472" t="str">
            <v/>
          </cell>
          <cell r="OX472" t="str">
            <v/>
          </cell>
          <cell r="OY472" t="str">
            <v/>
          </cell>
          <cell r="OZ472" t="str">
            <v/>
          </cell>
          <cell r="PA472" t="str">
            <v/>
          </cell>
          <cell r="PB472" t="str">
            <v/>
          </cell>
          <cell r="PC472" t="str">
            <v/>
          </cell>
          <cell r="PD472" t="str">
            <v/>
          </cell>
          <cell r="PE472" t="str">
            <v/>
          </cell>
          <cell r="PF472" t="str">
            <v/>
          </cell>
          <cell r="PG472" t="str">
            <v/>
          </cell>
          <cell r="PH472" t="str">
            <v/>
          </cell>
          <cell r="PI472" t="str">
            <v/>
          </cell>
          <cell r="PJ472" t="str">
            <v/>
          </cell>
          <cell r="PL472" t="str">
            <v/>
          </cell>
          <cell r="PM472" t="str">
            <v/>
          </cell>
          <cell r="PN472" t="str">
            <v/>
          </cell>
          <cell r="PO472" t="str">
            <v/>
          </cell>
          <cell r="PP472" t="str">
            <v/>
          </cell>
          <cell r="PQ472" t="str">
            <v/>
          </cell>
          <cell r="PR472" t="str">
            <v/>
          </cell>
          <cell r="PS472" t="str">
            <v/>
          </cell>
          <cell r="PT472" t="str">
            <v/>
          </cell>
          <cell r="PU472" t="str">
            <v/>
          </cell>
          <cell r="PV472" t="str">
            <v/>
          </cell>
          <cell r="PW472" t="str">
            <v/>
          </cell>
          <cell r="PX472" t="str">
            <v/>
          </cell>
          <cell r="PY472" t="str">
            <v/>
          </cell>
          <cell r="PZ472" t="str">
            <v/>
          </cell>
          <cell r="QA472" t="str">
            <v/>
          </cell>
          <cell r="QB472" t="str">
            <v/>
          </cell>
          <cell r="QC472" t="str">
            <v/>
          </cell>
          <cell r="QD472" t="str">
            <v/>
          </cell>
          <cell r="QE472" t="str">
            <v/>
          </cell>
          <cell r="QF472" t="str">
            <v/>
          </cell>
          <cell r="QG472" t="str">
            <v/>
          </cell>
          <cell r="QH472" t="str">
            <v/>
          </cell>
          <cell r="QI472" t="str">
            <v/>
          </cell>
          <cell r="QJ472" t="str">
            <v/>
          </cell>
          <cell r="QK472" t="str">
            <v/>
          </cell>
          <cell r="QL472" t="str">
            <v/>
          </cell>
          <cell r="QM472" t="str">
            <v/>
          </cell>
          <cell r="QN472" t="str">
            <v/>
          </cell>
          <cell r="QO472" t="str">
            <v/>
          </cell>
          <cell r="QP472" t="str">
            <v/>
          </cell>
          <cell r="QQ472" t="str">
            <v/>
          </cell>
          <cell r="QR472" t="str">
            <v/>
          </cell>
          <cell r="QS472" t="str">
            <v/>
          </cell>
          <cell r="QT472" t="str">
            <v/>
          </cell>
          <cell r="QU472" t="str">
            <v/>
          </cell>
          <cell r="QV472" t="str">
            <v/>
          </cell>
          <cell r="QW472" t="str">
            <v/>
          </cell>
          <cell r="QX472" t="str">
            <v/>
          </cell>
          <cell r="QY472" t="str">
            <v/>
          </cell>
          <cell r="QZ472" t="str">
            <v/>
          </cell>
          <cell r="RA472" t="str">
            <v/>
          </cell>
          <cell r="RB472" t="str">
            <v/>
          </cell>
          <cell r="RC472" t="str">
            <v/>
          </cell>
          <cell r="RD472" t="str">
            <v/>
          </cell>
          <cell r="RE472" t="str">
            <v/>
          </cell>
          <cell r="RF472" t="str">
            <v/>
          </cell>
          <cell r="RG472" t="str">
            <v/>
          </cell>
          <cell r="RH472" t="str">
            <v/>
          </cell>
          <cell r="RI472" t="str">
            <v/>
          </cell>
          <cell r="RL472">
            <v>0</v>
          </cell>
        </row>
        <row r="473">
          <cell r="NE473" t="str">
            <v>1138ed03-REYNAERS ALUMINIUM NV/SA - MasterLine 8 panel door outward opening</v>
          </cell>
          <cell r="OQ473" t="str">
            <v/>
          </cell>
          <cell r="OR473" t="str">
            <v/>
          </cell>
          <cell r="OS473" t="str">
            <v/>
          </cell>
          <cell r="OT473" t="str">
            <v/>
          </cell>
          <cell r="OU473" t="str">
            <v/>
          </cell>
          <cell r="OV473" t="str">
            <v/>
          </cell>
          <cell r="OW473" t="str">
            <v/>
          </cell>
          <cell r="OX473" t="str">
            <v/>
          </cell>
          <cell r="OY473" t="str">
            <v/>
          </cell>
          <cell r="OZ473" t="str">
            <v/>
          </cell>
          <cell r="PA473" t="str">
            <v/>
          </cell>
          <cell r="PB473" t="str">
            <v/>
          </cell>
          <cell r="PC473" t="str">
            <v/>
          </cell>
          <cell r="PD473" t="str">
            <v/>
          </cell>
          <cell r="PE473" t="str">
            <v/>
          </cell>
          <cell r="PF473" t="str">
            <v/>
          </cell>
          <cell r="PG473" t="str">
            <v/>
          </cell>
          <cell r="PH473" t="str">
            <v/>
          </cell>
          <cell r="PI473" t="str">
            <v/>
          </cell>
          <cell r="PJ473" t="str">
            <v/>
          </cell>
          <cell r="PL473" t="str">
            <v/>
          </cell>
          <cell r="PM473" t="str">
            <v/>
          </cell>
          <cell r="PN473" t="str">
            <v/>
          </cell>
          <cell r="PO473" t="str">
            <v/>
          </cell>
          <cell r="PP473" t="str">
            <v/>
          </cell>
          <cell r="PQ473" t="str">
            <v/>
          </cell>
          <cell r="PR473" t="str">
            <v/>
          </cell>
          <cell r="PS473" t="str">
            <v/>
          </cell>
          <cell r="PT473" t="str">
            <v/>
          </cell>
          <cell r="PU473" t="str">
            <v/>
          </cell>
          <cell r="PV473" t="str">
            <v/>
          </cell>
          <cell r="PW473" t="str">
            <v/>
          </cell>
          <cell r="PX473" t="str">
            <v/>
          </cell>
          <cell r="PY473" t="str">
            <v/>
          </cell>
          <cell r="PZ473" t="str">
            <v/>
          </cell>
          <cell r="QA473" t="str">
            <v/>
          </cell>
          <cell r="QB473" t="str">
            <v/>
          </cell>
          <cell r="QC473" t="str">
            <v/>
          </cell>
          <cell r="QD473" t="str">
            <v/>
          </cell>
          <cell r="QE473" t="str">
            <v/>
          </cell>
          <cell r="QF473" t="str">
            <v/>
          </cell>
          <cell r="QG473" t="str">
            <v/>
          </cell>
          <cell r="QH473" t="str">
            <v/>
          </cell>
          <cell r="QI473" t="str">
            <v/>
          </cell>
          <cell r="QJ473" t="str">
            <v/>
          </cell>
          <cell r="QK473" t="str">
            <v/>
          </cell>
          <cell r="QL473" t="str">
            <v/>
          </cell>
          <cell r="QM473" t="str">
            <v/>
          </cell>
          <cell r="QN473" t="str">
            <v/>
          </cell>
          <cell r="QO473" t="str">
            <v/>
          </cell>
          <cell r="QP473" t="str">
            <v/>
          </cell>
          <cell r="QQ473" t="str">
            <v/>
          </cell>
          <cell r="QR473" t="str">
            <v/>
          </cell>
          <cell r="QS473" t="str">
            <v/>
          </cell>
          <cell r="QT473" t="str">
            <v/>
          </cell>
          <cell r="QU473" t="str">
            <v/>
          </cell>
          <cell r="QV473" t="str">
            <v/>
          </cell>
          <cell r="QW473" t="str">
            <v/>
          </cell>
          <cell r="QX473" t="str">
            <v/>
          </cell>
          <cell r="QY473" t="str">
            <v/>
          </cell>
          <cell r="QZ473" t="str">
            <v/>
          </cell>
          <cell r="RA473" t="str">
            <v/>
          </cell>
          <cell r="RB473" t="str">
            <v/>
          </cell>
          <cell r="RC473" t="str">
            <v/>
          </cell>
          <cell r="RD473" t="str">
            <v/>
          </cell>
          <cell r="RE473" t="str">
            <v/>
          </cell>
          <cell r="RF473" t="str">
            <v/>
          </cell>
          <cell r="RG473" t="str">
            <v/>
          </cell>
          <cell r="RH473" t="str">
            <v/>
          </cell>
          <cell r="RI473" t="str">
            <v/>
          </cell>
          <cell r="RL473">
            <v>0</v>
          </cell>
        </row>
        <row r="474">
          <cell r="NE474" t="str">
            <v>0139ed03-Rubner Türen AG - Rubner Passivhaustür</v>
          </cell>
          <cell r="OQ474" t="str">
            <v/>
          </cell>
          <cell r="OR474" t="str">
            <v/>
          </cell>
          <cell r="OS474" t="str">
            <v/>
          </cell>
          <cell r="OT474" t="str">
            <v/>
          </cell>
          <cell r="OU474" t="str">
            <v/>
          </cell>
          <cell r="OV474" t="str">
            <v/>
          </cell>
          <cell r="OW474" t="str">
            <v/>
          </cell>
          <cell r="OX474" t="str">
            <v/>
          </cell>
          <cell r="OY474" t="str">
            <v/>
          </cell>
          <cell r="OZ474" t="str">
            <v/>
          </cell>
          <cell r="PA474" t="str">
            <v/>
          </cell>
          <cell r="PB474" t="str">
            <v/>
          </cell>
          <cell r="PC474" t="str">
            <v/>
          </cell>
          <cell r="PD474" t="str">
            <v/>
          </cell>
          <cell r="PE474" t="str">
            <v/>
          </cell>
          <cell r="PF474" t="str">
            <v/>
          </cell>
          <cell r="PG474" t="str">
            <v/>
          </cell>
          <cell r="PH474" t="str">
            <v/>
          </cell>
          <cell r="PI474" t="str">
            <v/>
          </cell>
          <cell r="PJ474" t="str">
            <v/>
          </cell>
          <cell r="PL474" t="str">
            <v/>
          </cell>
          <cell r="PM474" t="str">
            <v/>
          </cell>
          <cell r="PN474" t="str">
            <v/>
          </cell>
          <cell r="PO474" t="str">
            <v/>
          </cell>
          <cell r="PP474" t="str">
            <v/>
          </cell>
          <cell r="PQ474" t="str">
            <v/>
          </cell>
          <cell r="PR474" t="str">
            <v/>
          </cell>
          <cell r="PS474" t="str">
            <v/>
          </cell>
          <cell r="PT474" t="str">
            <v/>
          </cell>
          <cell r="PU474" t="str">
            <v/>
          </cell>
          <cell r="PV474" t="str">
            <v/>
          </cell>
          <cell r="PW474" t="str">
            <v/>
          </cell>
          <cell r="PX474" t="str">
            <v/>
          </cell>
          <cell r="PY474" t="str">
            <v/>
          </cell>
          <cell r="PZ474" t="str">
            <v/>
          </cell>
          <cell r="QA474" t="str">
            <v/>
          </cell>
          <cell r="QB474" t="str">
            <v/>
          </cell>
          <cell r="QC474" t="str">
            <v/>
          </cell>
          <cell r="QD474" t="str">
            <v/>
          </cell>
          <cell r="QE474" t="str">
            <v/>
          </cell>
          <cell r="QF474" t="str">
            <v/>
          </cell>
          <cell r="QG474" t="str">
            <v/>
          </cell>
          <cell r="QH474" t="str">
            <v/>
          </cell>
          <cell r="QI474" t="str">
            <v/>
          </cell>
          <cell r="QJ474" t="str">
            <v/>
          </cell>
          <cell r="QK474" t="str">
            <v/>
          </cell>
          <cell r="QL474" t="str">
            <v/>
          </cell>
          <cell r="QM474" t="str">
            <v/>
          </cell>
          <cell r="QN474" t="str">
            <v/>
          </cell>
          <cell r="QO474" t="str">
            <v/>
          </cell>
          <cell r="QP474" t="str">
            <v/>
          </cell>
          <cell r="QQ474" t="str">
            <v/>
          </cell>
          <cell r="QR474" t="str">
            <v/>
          </cell>
          <cell r="QS474" t="str">
            <v/>
          </cell>
          <cell r="QT474" t="str">
            <v/>
          </cell>
          <cell r="QU474" t="str">
            <v/>
          </cell>
          <cell r="QV474" t="str">
            <v/>
          </cell>
          <cell r="QW474" t="str">
            <v/>
          </cell>
          <cell r="QX474" t="str">
            <v/>
          </cell>
          <cell r="QY474" t="str">
            <v/>
          </cell>
          <cell r="QZ474" t="str">
            <v/>
          </cell>
          <cell r="RA474" t="str">
            <v/>
          </cell>
          <cell r="RB474" t="str">
            <v/>
          </cell>
          <cell r="RC474" t="str">
            <v/>
          </cell>
          <cell r="RD474" t="str">
            <v/>
          </cell>
          <cell r="RE474" t="str">
            <v/>
          </cell>
          <cell r="RF474" t="str">
            <v/>
          </cell>
          <cell r="RG474" t="str">
            <v/>
          </cell>
          <cell r="RH474" t="str">
            <v/>
          </cell>
          <cell r="RI474" t="str">
            <v/>
          </cell>
          <cell r="RL474">
            <v>0</v>
          </cell>
        </row>
        <row r="475">
          <cell r="NE475" t="str">
            <v>0385ed03-SCHÜCO International KG - Schüco ADS 112.IC mit Einspannfüllung</v>
          </cell>
          <cell r="OQ475" t="str">
            <v/>
          </cell>
          <cell r="OR475" t="str">
            <v/>
          </cell>
          <cell r="OS475" t="str">
            <v/>
          </cell>
          <cell r="OT475" t="str">
            <v/>
          </cell>
          <cell r="OU475" t="str">
            <v/>
          </cell>
          <cell r="OV475" t="str">
            <v/>
          </cell>
          <cell r="OW475" t="str">
            <v/>
          </cell>
          <cell r="OX475" t="str">
            <v/>
          </cell>
          <cell r="OY475" t="str">
            <v/>
          </cell>
          <cell r="OZ475" t="str">
            <v/>
          </cell>
          <cell r="PA475" t="str">
            <v/>
          </cell>
          <cell r="PB475" t="str">
            <v/>
          </cell>
          <cell r="PC475" t="str">
            <v/>
          </cell>
          <cell r="PD475" t="str">
            <v/>
          </cell>
          <cell r="PE475" t="str">
            <v/>
          </cell>
          <cell r="PF475" t="str">
            <v/>
          </cell>
          <cell r="PG475" t="str">
            <v/>
          </cell>
          <cell r="PH475" t="str">
            <v/>
          </cell>
          <cell r="PI475" t="str">
            <v/>
          </cell>
          <cell r="PJ475" t="str">
            <v/>
          </cell>
          <cell r="PL475" t="str">
            <v/>
          </cell>
          <cell r="PM475" t="str">
            <v/>
          </cell>
          <cell r="PN475" t="str">
            <v/>
          </cell>
          <cell r="PO475" t="str">
            <v/>
          </cell>
          <cell r="PP475" t="str">
            <v/>
          </cell>
          <cell r="PQ475" t="str">
            <v/>
          </cell>
          <cell r="PR475" t="str">
            <v/>
          </cell>
          <cell r="PS475" t="str">
            <v/>
          </cell>
          <cell r="PT475" t="str">
            <v/>
          </cell>
          <cell r="PU475" t="str">
            <v/>
          </cell>
          <cell r="PV475" t="str">
            <v/>
          </cell>
          <cell r="PW475" t="str">
            <v/>
          </cell>
          <cell r="PX475" t="str">
            <v/>
          </cell>
          <cell r="PY475" t="str">
            <v/>
          </cell>
          <cell r="PZ475" t="str">
            <v/>
          </cell>
          <cell r="QA475" t="str">
            <v/>
          </cell>
          <cell r="QB475" t="str">
            <v/>
          </cell>
          <cell r="QC475" t="str">
            <v/>
          </cell>
          <cell r="QD475" t="str">
            <v/>
          </cell>
          <cell r="QE475" t="str">
            <v/>
          </cell>
          <cell r="QF475" t="str">
            <v/>
          </cell>
          <cell r="QG475" t="str">
            <v/>
          </cell>
          <cell r="QH475" t="str">
            <v/>
          </cell>
          <cell r="QI475" t="str">
            <v/>
          </cell>
          <cell r="QJ475" t="str">
            <v/>
          </cell>
          <cell r="QK475" t="str">
            <v/>
          </cell>
          <cell r="QL475" t="str">
            <v/>
          </cell>
          <cell r="QM475" t="str">
            <v/>
          </cell>
          <cell r="QN475" t="str">
            <v/>
          </cell>
          <cell r="QO475" t="str">
            <v/>
          </cell>
          <cell r="QP475" t="str">
            <v/>
          </cell>
          <cell r="QQ475" t="str">
            <v/>
          </cell>
          <cell r="QR475" t="str">
            <v/>
          </cell>
          <cell r="QS475" t="str">
            <v/>
          </cell>
          <cell r="QT475" t="str">
            <v/>
          </cell>
          <cell r="QU475" t="str">
            <v/>
          </cell>
          <cell r="QV475" t="str">
            <v/>
          </cell>
          <cell r="QW475" t="str">
            <v/>
          </cell>
          <cell r="QX475" t="str">
            <v/>
          </cell>
          <cell r="QY475" t="str">
            <v/>
          </cell>
          <cell r="QZ475" t="str">
            <v/>
          </cell>
          <cell r="RA475" t="str">
            <v/>
          </cell>
          <cell r="RB475" t="str">
            <v/>
          </cell>
          <cell r="RC475" t="str">
            <v/>
          </cell>
          <cell r="RD475" t="str">
            <v/>
          </cell>
          <cell r="RE475" t="str">
            <v/>
          </cell>
          <cell r="RF475" t="str">
            <v/>
          </cell>
          <cell r="RG475" t="str">
            <v/>
          </cell>
          <cell r="RH475" t="str">
            <v/>
          </cell>
          <cell r="RI475" t="str">
            <v/>
          </cell>
          <cell r="RL475">
            <v>0</v>
          </cell>
        </row>
        <row r="476">
          <cell r="NE476" t="str">
            <v>0197ed03-Sturm GmbH - Clima Top Plus</v>
          </cell>
          <cell r="OQ476" t="str">
            <v/>
          </cell>
          <cell r="OR476" t="str">
            <v/>
          </cell>
          <cell r="OS476" t="str">
            <v/>
          </cell>
          <cell r="OT476" t="str">
            <v/>
          </cell>
          <cell r="OU476" t="str">
            <v/>
          </cell>
          <cell r="OV476" t="str">
            <v/>
          </cell>
          <cell r="OW476" t="str">
            <v/>
          </cell>
          <cell r="OX476" t="str">
            <v/>
          </cell>
          <cell r="OY476" t="str">
            <v/>
          </cell>
          <cell r="OZ476" t="str">
            <v/>
          </cell>
          <cell r="PA476" t="str">
            <v/>
          </cell>
          <cell r="PB476" t="str">
            <v/>
          </cell>
          <cell r="PC476" t="str">
            <v/>
          </cell>
          <cell r="PD476" t="str">
            <v/>
          </cell>
          <cell r="PE476" t="str">
            <v/>
          </cell>
          <cell r="PF476" t="str">
            <v/>
          </cell>
          <cell r="PG476" t="str">
            <v/>
          </cell>
          <cell r="PH476" t="str">
            <v/>
          </cell>
          <cell r="PI476" t="str">
            <v/>
          </cell>
          <cell r="PJ476" t="str">
            <v/>
          </cell>
          <cell r="PL476" t="str">
            <v/>
          </cell>
          <cell r="PM476" t="str">
            <v/>
          </cell>
          <cell r="PN476" t="str">
            <v/>
          </cell>
          <cell r="PO476" t="str">
            <v/>
          </cell>
          <cell r="PP476" t="str">
            <v/>
          </cell>
          <cell r="PQ476" t="str">
            <v/>
          </cell>
          <cell r="PR476" t="str">
            <v/>
          </cell>
          <cell r="PS476" t="str">
            <v/>
          </cell>
          <cell r="PT476" t="str">
            <v/>
          </cell>
          <cell r="PU476" t="str">
            <v/>
          </cell>
          <cell r="PV476" t="str">
            <v/>
          </cell>
          <cell r="PW476" t="str">
            <v/>
          </cell>
          <cell r="PX476" t="str">
            <v/>
          </cell>
          <cell r="PY476" t="str">
            <v/>
          </cell>
          <cell r="PZ476" t="str">
            <v/>
          </cell>
          <cell r="QA476" t="str">
            <v/>
          </cell>
          <cell r="QB476" t="str">
            <v/>
          </cell>
          <cell r="QC476" t="str">
            <v/>
          </cell>
          <cell r="QD476" t="str">
            <v/>
          </cell>
          <cell r="QE476" t="str">
            <v/>
          </cell>
          <cell r="QF476" t="str">
            <v/>
          </cell>
          <cell r="QG476" t="str">
            <v/>
          </cell>
          <cell r="QH476" t="str">
            <v/>
          </cell>
          <cell r="QI476" t="str">
            <v/>
          </cell>
          <cell r="QJ476" t="str">
            <v/>
          </cell>
          <cell r="QK476" t="str">
            <v/>
          </cell>
          <cell r="QL476" t="str">
            <v/>
          </cell>
          <cell r="QM476" t="str">
            <v/>
          </cell>
          <cell r="QN476" t="str">
            <v/>
          </cell>
          <cell r="QO476" t="str">
            <v/>
          </cell>
          <cell r="QP476" t="str">
            <v/>
          </cell>
          <cell r="QQ476" t="str">
            <v/>
          </cell>
          <cell r="QR476" t="str">
            <v/>
          </cell>
          <cell r="QS476" t="str">
            <v/>
          </cell>
          <cell r="QT476" t="str">
            <v/>
          </cell>
          <cell r="QU476" t="str">
            <v/>
          </cell>
          <cell r="QV476" t="str">
            <v/>
          </cell>
          <cell r="QW476" t="str">
            <v/>
          </cell>
          <cell r="QX476" t="str">
            <v/>
          </cell>
          <cell r="QY476" t="str">
            <v/>
          </cell>
          <cell r="QZ476" t="str">
            <v/>
          </cell>
          <cell r="RA476" t="str">
            <v/>
          </cell>
          <cell r="RB476" t="str">
            <v/>
          </cell>
          <cell r="RC476" t="str">
            <v/>
          </cell>
          <cell r="RD476" t="str">
            <v/>
          </cell>
          <cell r="RE476" t="str">
            <v/>
          </cell>
          <cell r="RF476" t="str">
            <v/>
          </cell>
          <cell r="RG476" t="str">
            <v/>
          </cell>
          <cell r="RH476" t="str">
            <v/>
          </cell>
          <cell r="RI476" t="str">
            <v/>
          </cell>
          <cell r="RL476">
            <v>0</v>
          </cell>
        </row>
        <row r="477">
          <cell r="NE477" t="str">
            <v>0601ed03-TOPIC GmbH - Topic Passivhaustür</v>
          </cell>
          <cell r="OQ477" t="str">
            <v/>
          </cell>
          <cell r="OR477" t="str">
            <v/>
          </cell>
          <cell r="OS477" t="str">
            <v/>
          </cell>
          <cell r="OT477" t="str">
            <v/>
          </cell>
          <cell r="OU477" t="str">
            <v/>
          </cell>
          <cell r="OV477" t="str">
            <v/>
          </cell>
          <cell r="OW477" t="str">
            <v/>
          </cell>
          <cell r="OX477" t="str">
            <v/>
          </cell>
          <cell r="OY477" t="str">
            <v/>
          </cell>
          <cell r="OZ477" t="str">
            <v/>
          </cell>
          <cell r="PA477" t="str">
            <v/>
          </cell>
          <cell r="PB477" t="str">
            <v/>
          </cell>
          <cell r="PC477" t="str">
            <v/>
          </cell>
          <cell r="PD477" t="str">
            <v/>
          </cell>
          <cell r="PE477" t="str">
            <v/>
          </cell>
          <cell r="PF477" t="str">
            <v/>
          </cell>
          <cell r="PG477" t="str">
            <v/>
          </cell>
          <cell r="PH477" t="str">
            <v/>
          </cell>
          <cell r="PI477" t="str">
            <v/>
          </cell>
          <cell r="PJ477" t="str">
            <v/>
          </cell>
          <cell r="PL477" t="str">
            <v/>
          </cell>
          <cell r="PM477" t="str">
            <v/>
          </cell>
          <cell r="PN477" t="str">
            <v/>
          </cell>
          <cell r="PO477" t="str">
            <v/>
          </cell>
          <cell r="PP477" t="str">
            <v/>
          </cell>
          <cell r="PQ477" t="str">
            <v/>
          </cell>
          <cell r="PR477" t="str">
            <v/>
          </cell>
          <cell r="PS477" t="str">
            <v/>
          </cell>
          <cell r="PT477" t="str">
            <v/>
          </cell>
          <cell r="PU477" t="str">
            <v/>
          </cell>
          <cell r="PV477" t="str">
            <v/>
          </cell>
          <cell r="PW477" t="str">
            <v/>
          </cell>
          <cell r="PX477" t="str">
            <v/>
          </cell>
          <cell r="PY477" t="str">
            <v/>
          </cell>
          <cell r="PZ477" t="str">
            <v/>
          </cell>
          <cell r="QA477" t="str">
            <v/>
          </cell>
          <cell r="QB477" t="str">
            <v/>
          </cell>
          <cell r="QC477" t="str">
            <v/>
          </cell>
          <cell r="QD477" t="str">
            <v/>
          </cell>
          <cell r="QE477" t="str">
            <v/>
          </cell>
          <cell r="QF477" t="str">
            <v/>
          </cell>
          <cell r="QG477" t="str">
            <v/>
          </cell>
          <cell r="QH477" t="str">
            <v/>
          </cell>
          <cell r="QI477" t="str">
            <v/>
          </cell>
          <cell r="QJ477" t="str">
            <v/>
          </cell>
          <cell r="QK477" t="str">
            <v/>
          </cell>
          <cell r="QL477" t="str">
            <v/>
          </cell>
          <cell r="QM477" t="str">
            <v/>
          </cell>
          <cell r="QN477" t="str">
            <v/>
          </cell>
          <cell r="QO477" t="str">
            <v/>
          </cell>
          <cell r="QP477" t="str">
            <v/>
          </cell>
          <cell r="QQ477" t="str">
            <v/>
          </cell>
          <cell r="QR477" t="str">
            <v/>
          </cell>
          <cell r="QS477" t="str">
            <v/>
          </cell>
          <cell r="QT477" t="str">
            <v/>
          </cell>
          <cell r="QU477" t="str">
            <v/>
          </cell>
          <cell r="QV477" t="str">
            <v/>
          </cell>
          <cell r="QW477" t="str">
            <v/>
          </cell>
          <cell r="QX477" t="str">
            <v/>
          </cell>
          <cell r="QY477" t="str">
            <v/>
          </cell>
          <cell r="QZ477" t="str">
            <v/>
          </cell>
          <cell r="RA477" t="str">
            <v/>
          </cell>
          <cell r="RB477" t="str">
            <v/>
          </cell>
          <cell r="RC477" t="str">
            <v/>
          </cell>
          <cell r="RD477" t="str">
            <v/>
          </cell>
          <cell r="RE477" t="str">
            <v/>
          </cell>
          <cell r="RF477" t="str">
            <v/>
          </cell>
          <cell r="RG477" t="str">
            <v/>
          </cell>
          <cell r="RH477" t="str">
            <v/>
          </cell>
          <cell r="RI477" t="str">
            <v/>
          </cell>
          <cell r="RL477">
            <v>0</v>
          </cell>
        </row>
        <row r="478">
          <cell r="NE478" t="str">
            <v>0835ed03-TSH System GmbH - TSH Passivhaus-Außentür</v>
          </cell>
          <cell r="OQ478" t="str">
            <v/>
          </cell>
          <cell r="OR478" t="str">
            <v/>
          </cell>
          <cell r="OS478" t="str">
            <v/>
          </cell>
          <cell r="OT478" t="str">
            <v/>
          </cell>
          <cell r="OU478" t="str">
            <v/>
          </cell>
          <cell r="OV478" t="str">
            <v/>
          </cell>
          <cell r="OW478" t="str">
            <v/>
          </cell>
          <cell r="OX478" t="str">
            <v/>
          </cell>
          <cell r="OY478" t="str">
            <v/>
          </cell>
          <cell r="OZ478" t="str">
            <v/>
          </cell>
          <cell r="PA478" t="str">
            <v/>
          </cell>
          <cell r="PB478" t="str">
            <v/>
          </cell>
          <cell r="PC478" t="str">
            <v/>
          </cell>
          <cell r="PD478" t="str">
            <v/>
          </cell>
          <cell r="PE478" t="str">
            <v/>
          </cell>
          <cell r="PF478" t="str">
            <v/>
          </cell>
          <cell r="PG478" t="str">
            <v/>
          </cell>
          <cell r="PH478" t="str">
            <v/>
          </cell>
          <cell r="PI478" t="str">
            <v/>
          </cell>
          <cell r="PJ478" t="str">
            <v/>
          </cell>
          <cell r="PL478" t="str">
            <v/>
          </cell>
          <cell r="PM478" t="str">
            <v/>
          </cell>
          <cell r="PN478" t="str">
            <v/>
          </cell>
          <cell r="PO478" t="str">
            <v/>
          </cell>
          <cell r="PP478" t="str">
            <v/>
          </cell>
          <cell r="PQ478" t="str">
            <v/>
          </cell>
          <cell r="PR478" t="str">
            <v/>
          </cell>
          <cell r="PS478" t="str">
            <v/>
          </cell>
          <cell r="PT478" t="str">
            <v/>
          </cell>
          <cell r="PU478" t="str">
            <v/>
          </cell>
          <cell r="PV478" t="str">
            <v/>
          </cell>
          <cell r="PW478" t="str">
            <v/>
          </cell>
          <cell r="PX478" t="str">
            <v/>
          </cell>
          <cell r="PY478" t="str">
            <v/>
          </cell>
          <cell r="PZ478" t="str">
            <v/>
          </cell>
          <cell r="QA478" t="str">
            <v/>
          </cell>
          <cell r="QB478" t="str">
            <v/>
          </cell>
          <cell r="QC478" t="str">
            <v/>
          </cell>
          <cell r="QD478" t="str">
            <v/>
          </cell>
          <cell r="QE478" t="str">
            <v/>
          </cell>
          <cell r="QF478" t="str">
            <v/>
          </cell>
          <cell r="QG478" t="str">
            <v/>
          </cell>
          <cell r="QH478" t="str">
            <v/>
          </cell>
          <cell r="QI478" t="str">
            <v/>
          </cell>
          <cell r="QJ478" t="str">
            <v/>
          </cell>
          <cell r="QK478" t="str">
            <v/>
          </cell>
          <cell r="QL478" t="str">
            <v/>
          </cell>
          <cell r="QM478" t="str">
            <v/>
          </cell>
          <cell r="QN478" t="str">
            <v/>
          </cell>
          <cell r="QO478" t="str">
            <v/>
          </cell>
          <cell r="QP478" t="str">
            <v/>
          </cell>
          <cell r="QQ478" t="str">
            <v/>
          </cell>
          <cell r="QR478" t="str">
            <v/>
          </cell>
          <cell r="QS478" t="str">
            <v/>
          </cell>
          <cell r="QT478" t="str">
            <v/>
          </cell>
          <cell r="QU478" t="str">
            <v/>
          </cell>
          <cell r="QV478" t="str">
            <v/>
          </cell>
          <cell r="QW478" t="str">
            <v/>
          </cell>
          <cell r="QX478" t="str">
            <v/>
          </cell>
          <cell r="QY478" t="str">
            <v/>
          </cell>
          <cell r="QZ478" t="str">
            <v/>
          </cell>
          <cell r="RA478" t="str">
            <v/>
          </cell>
          <cell r="RB478" t="str">
            <v/>
          </cell>
          <cell r="RC478" t="str">
            <v/>
          </cell>
          <cell r="RD478" t="str">
            <v/>
          </cell>
          <cell r="RE478" t="str">
            <v/>
          </cell>
          <cell r="RF478" t="str">
            <v/>
          </cell>
          <cell r="RG478" t="str">
            <v/>
          </cell>
          <cell r="RH478" t="str">
            <v/>
          </cell>
          <cell r="RI478" t="str">
            <v/>
          </cell>
          <cell r="RL478">
            <v>0</v>
          </cell>
        </row>
        <row r="479">
          <cell r="NE479" t="str">
            <v>0542ed03-Urban Front Ldt - E98Passiv</v>
          </cell>
          <cell r="OQ479" t="str">
            <v/>
          </cell>
          <cell r="OR479" t="str">
            <v/>
          </cell>
          <cell r="OS479" t="str">
            <v/>
          </cell>
          <cell r="OT479" t="str">
            <v/>
          </cell>
          <cell r="OU479" t="str">
            <v/>
          </cell>
          <cell r="OV479" t="str">
            <v/>
          </cell>
          <cell r="OW479" t="str">
            <v/>
          </cell>
          <cell r="OX479" t="str">
            <v/>
          </cell>
          <cell r="OY479" t="str">
            <v/>
          </cell>
          <cell r="OZ479" t="str">
            <v/>
          </cell>
          <cell r="PA479" t="str">
            <v/>
          </cell>
          <cell r="PB479" t="str">
            <v/>
          </cell>
          <cell r="PC479" t="str">
            <v/>
          </cell>
          <cell r="PD479" t="str">
            <v/>
          </cell>
          <cell r="PE479" t="str">
            <v/>
          </cell>
          <cell r="PF479" t="str">
            <v/>
          </cell>
          <cell r="PG479" t="str">
            <v/>
          </cell>
          <cell r="PH479" t="str">
            <v/>
          </cell>
          <cell r="PI479" t="str">
            <v/>
          </cell>
          <cell r="PJ479" t="str">
            <v/>
          </cell>
          <cell r="PL479" t="str">
            <v/>
          </cell>
          <cell r="PM479" t="str">
            <v/>
          </cell>
          <cell r="PN479" t="str">
            <v/>
          </cell>
          <cell r="PO479" t="str">
            <v/>
          </cell>
          <cell r="PP479" t="str">
            <v/>
          </cell>
          <cell r="PQ479" t="str">
            <v/>
          </cell>
          <cell r="PR479" t="str">
            <v/>
          </cell>
          <cell r="PS479" t="str">
            <v/>
          </cell>
          <cell r="PT479" t="str">
            <v/>
          </cell>
          <cell r="PU479" t="str">
            <v/>
          </cell>
          <cell r="PV479" t="str">
            <v/>
          </cell>
          <cell r="PW479" t="str">
            <v/>
          </cell>
          <cell r="PX479" t="str">
            <v/>
          </cell>
          <cell r="PY479" t="str">
            <v/>
          </cell>
          <cell r="PZ479" t="str">
            <v/>
          </cell>
          <cell r="QA479" t="str">
            <v/>
          </cell>
          <cell r="QB479" t="str">
            <v/>
          </cell>
          <cell r="QC479" t="str">
            <v/>
          </cell>
          <cell r="QD479" t="str">
            <v/>
          </cell>
          <cell r="QE479" t="str">
            <v/>
          </cell>
          <cell r="QF479" t="str">
            <v/>
          </cell>
          <cell r="QG479" t="str">
            <v/>
          </cell>
          <cell r="QH479" t="str">
            <v/>
          </cell>
          <cell r="QI479" t="str">
            <v/>
          </cell>
          <cell r="QJ479" t="str">
            <v/>
          </cell>
          <cell r="QK479" t="str">
            <v/>
          </cell>
          <cell r="QL479" t="str">
            <v/>
          </cell>
          <cell r="QM479" t="str">
            <v/>
          </cell>
          <cell r="QN479" t="str">
            <v/>
          </cell>
          <cell r="QO479" t="str">
            <v/>
          </cell>
          <cell r="QP479" t="str">
            <v/>
          </cell>
          <cell r="QQ479" t="str">
            <v/>
          </cell>
          <cell r="QR479" t="str">
            <v/>
          </cell>
          <cell r="QS479" t="str">
            <v/>
          </cell>
          <cell r="QT479" t="str">
            <v/>
          </cell>
          <cell r="QU479" t="str">
            <v/>
          </cell>
          <cell r="QV479" t="str">
            <v/>
          </cell>
          <cell r="QW479" t="str">
            <v/>
          </cell>
          <cell r="QX479" t="str">
            <v/>
          </cell>
          <cell r="QY479" t="str">
            <v/>
          </cell>
          <cell r="QZ479" t="str">
            <v/>
          </cell>
          <cell r="RA479" t="str">
            <v/>
          </cell>
          <cell r="RB479" t="str">
            <v/>
          </cell>
          <cell r="RC479" t="str">
            <v/>
          </cell>
          <cell r="RD479" t="str">
            <v/>
          </cell>
          <cell r="RE479" t="str">
            <v/>
          </cell>
          <cell r="RF479" t="str">
            <v/>
          </cell>
          <cell r="RG479" t="str">
            <v/>
          </cell>
          <cell r="RH479" t="str">
            <v/>
          </cell>
          <cell r="RI479" t="str">
            <v/>
          </cell>
          <cell r="RL479">
            <v>0</v>
          </cell>
        </row>
        <row r="480">
          <cell r="NE480" t="str">
            <v>0138ed03-VARIOTEC GmbH &amp; Co. KG - Thermosafe100</v>
          </cell>
          <cell r="OQ480" t="str">
            <v/>
          </cell>
          <cell r="OR480" t="str">
            <v/>
          </cell>
          <cell r="OS480" t="str">
            <v/>
          </cell>
          <cell r="OT480" t="str">
            <v/>
          </cell>
          <cell r="OU480" t="str">
            <v/>
          </cell>
          <cell r="OV480" t="str">
            <v/>
          </cell>
          <cell r="OW480" t="str">
            <v/>
          </cell>
          <cell r="OX480" t="str">
            <v/>
          </cell>
          <cell r="OY480" t="str">
            <v/>
          </cell>
          <cell r="OZ480" t="str">
            <v/>
          </cell>
          <cell r="PA480" t="str">
            <v/>
          </cell>
          <cell r="PB480" t="str">
            <v/>
          </cell>
          <cell r="PC480" t="str">
            <v/>
          </cell>
          <cell r="PD480" t="str">
            <v/>
          </cell>
          <cell r="PE480" t="str">
            <v/>
          </cell>
          <cell r="PF480" t="str">
            <v/>
          </cell>
          <cell r="PG480" t="str">
            <v/>
          </cell>
          <cell r="PH480" t="str">
            <v/>
          </cell>
          <cell r="PI480" t="str">
            <v/>
          </cell>
          <cell r="PJ480" t="str">
            <v/>
          </cell>
          <cell r="PL480" t="str">
            <v/>
          </cell>
          <cell r="PM480" t="str">
            <v/>
          </cell>
          <cell r="PN480" t="str">
            <v/>
          </cell>
          <cell r="PO480" t="str">
            <v/>
          </cell>
          <cell r="PP480" t="str">
            <v/>
          </cell>
          <cell r="PQ480" t="str">
            <v/>
          </cell>
          <cell r="PR480" t="str">
            <v/>
          </cell>
          <cell r="PS480" t="str">
            <v/>
          </cell>
          <cell r="PT480" t="str">
            <v/>
          </cell>
          <cell r="PU480" t="str">
            <v/>
          </cell>
          <cell r="PV480" t="str">
            <v/>
          </cell>
          <cell r="PW480" t="str">
            <v/>
          </cell>
          <cell r="PX480" t="str">
            <v/>
          </cell>
          <cell r="PY480" t="str">
            <v/>
          </cell>
          <cell r="PZ480" t="str">
            <v/>
          </cell>
          <cell r="QA480" t="str">
            <v/>
          </cell>
          <cell r="QB480" t="str">
            <v/>
          </cell>
          <cell r="QC480" t="str">
            <v/>
          </cell>
          <cell r="QD480" t="str">
            <v/>
          </cell>
          <cell r="QE480" t="str">
            <v/>
          </cell>
          <cell r="QF480" t="str">
            <v/>
          </cell>
          <cell r="QG480" t="str">
            <v/>
          </cell>
          <cell r="QH480" t="str">
            <v/>
          </cell>
          <cell r="QI480" t="str">
            <v/>
          </cell>
          <cell r="QJ480" t="str">
            <v/>
          </cell>
          <cell r="QK480" t="str">
            <v/>
          </cell>
          <cell r="QL480" t="str">
            <v/>
          </cell>
          <cell r="QM480" t="str">
            <v/>
          </cell>
          <cell r="QN480" t="str">
            <v/>
          </cell>
          <cell r="QO480" t="str">
            <v/>
          </cell>
          <cell r="QP480" t="str">
            <v/>
          </cell>
          <cell r="QQ480" t="str">
            <v/>
          </cell>
          <cell r="QR480" t="str">
            <v/>
          </cell>
          <cell r="QS480" t="str">
            <v/>
          </cell>
          <cell r="QT480" t="str">
            <v/>
          </cell>
          <cell r="QU480" t="str">
            <v/>
          </cell>
          <cell r="QV480" t="str">
            <v/>
          </cell>
          <cell r="QW480" t="str">
            <v/>
          </cell>
          <cell r="QX480" t="str">
            <v/>
          </cell>
          <cell r="QY480" t="str">
            <v/>
          </cell>
          <cell r="QZ480" t="str">
            <v/>
          </cell>
          <cell r="RA480" t="str">
            <v/>
          </cell>
          <cell r="RB480" t="str">
            <v/>
          </cell>
          <cell r="RC480" t="str">
            <v/>
          </cell>
          <cell r="RD480" t="str">
            <v/>
          </cell>
          <cell r="RE480" t="str">
            <v/>
          </cell>
          <cell r="RF480" t="str">
            <v/>
          </cell>
          <cell r="RG480" t="str">
            <v/>
          </cell>
          <cell r="RH480" t="str">
            <v/>
          </cell>
          <cell r="RI480" t="str">
            <v/>
          </cell>
          <cell r="RL480">
            <v>0</v>
          </cell>
        </row>
        <row r="481">
          <cell r="NE481" t="str">
            <v>1252ds03-ViewMax Windows and Doors Limited - Viewmax door</v>
          </cell>
          <cell r="OQ481" t="str">
            <v/>
          </cell>
          <cell r="OR481" t="str">
            <v/>
          </cell>
          <cell r="OS481" t="str">
            <v/>
          </cell>
          <cell r="OT481" t="str">
            <v/>
          </cell>
          <cell r="OU481" t="str">
            <v/>
          </cell>
          <cell r="OV481" t="str">
            <v/>
          </cell>
          <cell r="OW481" t="str">
            <v/>
          </cell>
          <cell r="OX481" t="str">
            <v/>
          </cell>
          <cell r="OY481" t="str">
            <v/>
          </cell>
          <cell r="OZ481" t="str">
            <v/>
          </cell>
          <cell r="PA481" t="str">
            <v/>
          </cell>
          <cell r="PB481" t="str">
            <v/>
          </cell>
          <cell r="PC481" t="str">
            <v/>
          </cell>
          <cell r="PD481" t="str">
            <v/>
          </cell>
          <cell r="PE481" t="str">
            <v/>
          </cell>
          <cell r="PF481" t="str">
            <v/>
          </cell>
          <cell r="PG481" t="str">
            <v/>
          </cell>
          <cell r="PH481" t="str">
            <v/>
          </cell>
          <cell r="PI481" t="str">
            <v/>
          </cell>
          <cell r="PJ481" t="str">
            <v/>
          </cell>
          <cell r="PL481" t="str">
            <v/>
          </cell>
          <cell r="PM481" t="str">
            <v/>
          </cell>
          <cell r="PN481" t="str">
            <v/>
          </cell>
          <cell r="PO481" t="str">
            <v/>
          </cell>
          <cell r="PP481" t="str">
            <v/>
          </cell>
          <cell r="PQ481" t="str">
            <v/>
          </cell>
          <cell r="PR481" t="str">
            <v/>
          </cell>
          <cell r="PS481" t="str">
            <v/>
          </cell>
          <cell r="PT481" t="str">
            <v/>
          </cell>
          <cell r="PU481" t="str">
            <v/>
          </cell>
          <cell r="PV481" t="str">
            <v/>
          </cell>
          <cell r="PW481" t="str">
            <v/>
          </cell>
          <cell r="PX481" t="str">
            <v/>
          </cell>
          <cell r="PY481" t="str">
            <v/>
          </cell>
          <cell r="PZ481" t="str">
            <v/>
          </cell>
          <cell r="QA481" t="str">
            <v/>
          </cell>
          <cell r="QB481" t="str">
            <v/>
          </cell>
          <cell r="QC481" t="str">
            <v/>
          </cell>
          <cell r="QD481" t="str">
            <v/>
          </cell>
          <cell r="QE481" t="str">
            <v/>
          </cell>
          <cell r="QF481" t="str">
            <v/>
          </cell>
          <cell r="QG481" t="str">
            <v/>
          </cell>
          <cell r="QH481" t="str">
            <v/>
          </cell>
          <cell r="QI481" t="str">
            <v/>
          </cell>
          <cell r="QJ481" t="str">
            <v/>
          </cell>
          <cell r="QK481" t="str">
            <v/>
          </cell>
          <cell r="QL481" t="str">
            <v/>
          </cell>
          <cell r="QM481" t="str">
            <v/>
          </cell>
          <cell r="QN481" t="str">
            <v/>
          </cell>
          <cell r="QO481" t="str">
            <v/>
          </cell>
          <cell r="QP481" t="str">
            <v/>
          </cell>
          <cell r="QQ481" t="str">
            <v/>
          </cell>
          <cell r="QR481" t="str">
            <v/>
          </cell>
          <cell r="QS481" t="str">
            <v/>
          </cell>
          <cell r="QT481" t="str">
            <v/>
          </cell>
          <cell r="QU481" t="str">
            <v/>
          </cell>
          <cell r="QV481" t="str">
            <v/>
          </cell>
          <cell r="QW481" t="str">
            <v/>
          </cell>
          <cell r="QX481" t="str">
            <v/>
          </cell>
          <cell r="QY481" t="str">
            <v/>
          </cell>
          <cell r="QZ481" t="str">
            <v/>
          </cell>
          <cell r="RA481" t="str">
            <v/>
          </cell>
          <cell r="RB481" t="str">
            <v/>
          </cell>
          <cell r="RC481" t="str">
            <v/>
          </cell>
          <cell r="RD481" t="str">
            <v/>
          </cell>
          <cell r="RE481" t="str">
            <v/>
          </cell>
          <cell r="RF481" t="str">
            <v/>
          </cell>
          <cell r="RG481" t="str">
            <v/>
          </cell>
          <cell r="RH481" t="str">
            <v/>
          </cell>
          <cell r="RI481" t="str">
            <v/>
          </cell>
          <cell r="RL481">
            <v>0</v>
          </cell>
        </row>
        <row r="482">
          <cell r="NE482" t="str">
            <v>1242ds03-Wescon Cedar Products Ltd. - Wood Entry Door (Glazed) - Super Spacer Premium</v>
          </cell>
          <cell r="OQ482" t="str">
            <v/>
          </cell>
          <cell r="OR482" t="str">
            <v/>
          </cell>
          <cell r="OS482" t="str">
            <v/>
          </cell>
          <cell r="OT482" t="str">
            <v/>
          </cell>
          <cell r="OU482" t="str">
            <v/>
          </cell>
          <cell r="OV482" t="str">
            <v/>
          </cell>
          <cell r="OW482" t="str">
            <v/>
          </cell>
          <cell r="OX482" t="str">
            <v/>
          </cell>
          <cell r="OY482" t="str">
            <v/>
          </cell>
          <cell r="OZ482" t="str">
            <v/>
          </cell>
          <cell r="PA482" t="str">
            <v/>
          </cell>
          <cell r="PB482" t="str">
            <v/>
          </cell>
          <cell r="PC482" t="str">
            <v/>
          </cell>
          <cell r="PD482" t="str">
            <v/>
          </cell>
          <cell r="PE482" t="str">
            <v/>
          </cell>
          <cell r="PF482" t="str">
            <v/>
          </cell>
          <cell r="PG482" t="str">
            <v/>
          </cell>
          <cell r="PH482" t="str">
            <v/>
          </cell>
          <cell r="PI482" t="str">
            <v/>
          </cell>
          <cell r="PJ482" t="str">
            <v/>
          </cell>
          <cell r="PL482" t="str">
            <v/>
          </cell>
          <cell r="PM482" t="str">
            <v/>
          </cell>
          <cell r="PN482" t="str">
            <v/>
          </cell>
          <cell r="PO482" t="str">
            <v/>
          </cell>
          <cell r="PP482" t="str">
            <v/>
          </cell>
          <cell r="PQ482" t="str">
            <v/>
          </cell>
          <cell r="PR482" t="str">
            <v/>
          </cell>
          <cell r="PS482" t="str">
            <v/>
          </cell>
          <cell r="PT482" t="str">
            <v/>
          </cell>
          <cell r="PU482" t="str">
            <v/>
          </cell>
          <cell r="PV482" t="str">
            <v/>
          </cell>
          <cell r="PW482" t="str">
            <v/>
          </cell>
          <cell r="PX482" t="str">
            <v/>
          </cell>
          <cell r="PY482" t="str">
            <v/>
          </cell>
          <cell r="PZ482" t="str">
            <v/>
          </cell>
          <cell r="QA482" t="str">
            <v/>
          </cell>
          <cell r="QB482" t="str">
            <v/>
          </cell>
          <cell r="QC482" t="str">
            <v/>
          </cell>
          <cell r="QD482" t="str">
            <v/>
          </cell>
          <cell r="QE482" t="str">
            <v/>
          </cell>
          <cell r="QF482" t="str">
            <v/>
          </cell>
          <cell r="QG482" t="str">
            <v/>
          </cell>
          <cell r="QH482" t="str">
            <v/>
          </cell>
          <cell r="QI482" t="str">
            <v/>
          </cell>
          <cell r="QJ482" t="str">
            <v/>
          </cell>
          <cell r="QK482" t="str">
            <v/>
          </cell>
          <cell r="QL482" t="str">
            <v/>
          </cell>
          <cell r="QM482" t="str">
            <v/>
          </cell>
          <cell r="QN482" t="str">
            <v/>
          </cell>
          <cell r="QO482" t="str">
            <v/>
          </cell>
          <cell r="QP482" t="str">
            <v/>
          </cell>
          <cell r="QQ482" t="str">
            <v/>
          </cell>
          <cell r="QR482" t="str">
            <v/>
          </cell>
          <cell r="QS482" t="str">
            <v/>
          </cell>
          <cell r="QT482" t="str">
            <v/>
          </cell>
          <cell r="QU482" t="str">
            <v/>
          </cell>
          <cell r="QV482" t="str">
            <v/>
          </cell>
          <cell r="QW482" t="str">
            <v/>
          </cell>
          <cell r="QX482" t="str">
            <v/>
          </cell>
          <cell r="QY482" t="str">
            <v/>
          </cell>
          <cell r="QZ482" t="str">
            <v/>
          </cell>
          <cell r="RA482" t="str">
            <v/>
          </cell>
          <cell r="RB482" t="str">
            <v/>
          </cell>
          <cell r="RC482" t="str">
            <v/>
          </cell>
          <cell r="RD482" t="str">
            <v/>
          </cell>
          <cell r="RE482" t="str">
            <v/>
          </cell>
          <cell r="RF482" t="str">
            <v/>
          </cell>
          <cell r="RG482" t="str">
            <v/>
          </cell>
          <cell r="RH482" t="str">
            <v/>
          </cell>
          <cell r="RI482" t="str">
            <v/>
          </cell>
          <cell r="RL482">
            <v>0</v>
          </cell>
        </row>
        <row r="483">
          <cell r="NE483" t="str">
            <v>1241ds03-Wescon Cedar Products Ltd. - Wood Entry Door (Solid)</v>
          </cell>
          <cell r="OQ483" t="str">
            <v/>
          </cell>
          <cell r="OR483" t="str">
            <v/>
          </cell>
          <cell r="OS483" t="str">
            <v/>
          </cell>
          <cell r="OT483" t="str">
            <v/>
          </cell>
          <cell r="OU483" t="str">
            <v/>
          </cell>
          <cell r="OV483" t="str">
            <v/>
          </cell>
          <cell r="OW483" t="str">
            <v/>
          </cell>
          <cell r="OX483" t="str">
            <v/>
          </cell>
          <cell r="OY483" t="str">
            <v/>
          </cell>
          <cell r="OZ483" t="str">
            <v/>
          </cell>
          <cell r="PA483" t="str">
            <v/>
          </cell>
          <cell r="PB483" t="str">
            <v/>
          </cell>
          <cell r="PC483" t="str">
            <v/>
          </cell>
          <cell r="PD483" t="str">
            <v/>
          </cell>
          <cell r="PE483" t="str">
            <v/>
          </cell>
          <cell r="PF483" t="str">
            <v/>
          </cell>
          <cell r="PG483" t="str">
            <v/>
          </cell>
          <cell r="PH483" t="str">
            <v/>
          </cell>
          <cell r="PI483" t="str">
            <v/>
          </cell>
          <cell r="PJ483" t="str">
            <v/>
          </cell>
          <cell r="PL483" t="str">
            <v/>
          </cell>
          <cell r="PM483" t="str">
            <v/>
          </cell>
          <cell r="PN483" t="str">
            <v/>
          </cell>
          <cell r="PO483" t="str">
            <v/>
          </cell>
          <cell r="PP483" t="str">
            <v/>
          </cell>
          <cell r="PQ483" t="str">
            <v/>
          </cell>
          <cell r="PR483" t="str">
            <v/>
          </cell>
          <cell r="PS483" t="str">
            <v/>
          </cell>
          <cell r="PT483" t="str">
            <v/>
          </cell>
          <cell r="PU483" t="str">
            <v/>
          </cell>
          <cell r="PV483" t="str">
            <v/>
          </cell>
          <cell r="PW483" t="str">
            <v/>
          </cell>
          <cell r="PX483" t="str">
            <v/>
          </cell>
          <cell r="PY483" t="str">
            <v/>
          </cell>
          <cell r="PZ483" t="str">
            <v/>
          </cell>
          <cell r="QA483" t="str">
            <v/>
          </cell>
          <cell r="QB483" t="str">
            <v/>
          </cell>
          <cell r="QC483" t="str">
            <v/>
          </cell>
          <cell r="QD483" t="str">
            <v/>
          </cell>
          <cell r="QE483" t="str">
            <v/>
          </cell>
          <cell r="QF483" t="str">
            <v/>
          </cell>
          <cell r="QG483" t="str">
            <v/>
          </cell>
          <cell r="QH483" t="str">
            <v/>
          </cell>
          <cell r="QI483" t="str">
            <v/>
          </cell>
          <cell r="QJ483" t="str">
            <v/>
          </cell>
          <cell r="QK483" t="str">
            <v/>
          </cell>
          <cell r="QL483" t="str">
            <v/>
          </cell>
          <cell r="QM483" t="str">
            <v/>
          </cell>
          <cell r="QN483" t="str">
            <v/>
          </cell>
          <cell r="QO483" t="str">
            <v/>
          </cell>
          <cell r="QP483" t="str">
            <v/>
          </cell>
          <cell r="QQ483" t="str">
            <v/>
          </cell>
          <cell r="QR483" t="str">
            <v/>
          </cell>
          <cell r="QS483" t="str">
            <v/>
          </cell>
          <cell r="QT483" t="str">
            <v/>
          </cell>
          <cell r="QU483" t="str">
            <v/>
          </cell>
          <cell r="QV483" t="str">
            <v/>
          </cell>
          <cell r="QW483" t="str">
            <v/>
          </cell>
          <cell r="QX483" t="str">
            <v/>
          </cell>
          <cell r="QY483" t="str">
            <v/>
          </cell>
          <cell r="QZ483" t="str">
            <v/>
          </cell>
          <cell r="RA483" t="str">
            <v/>
          </cell>
          <cell r="RB483" t="str">
            <v/>
          </cell>
          <cell r="RC483" t="str">
            <v/>
          </cell>
          <cell r="RD483" t="str">
            <v/>
          </cell>
          <cell r="RE483" t="str">
            <v/>
          </cell>
          <cell r="RF483" t="str">
            <v/>
          </cell>
          <cell r="RG483" t="str">
            <v/>
          </cell>
          <cell r="RH483" t="str">
            <v/>
          </cell>
          <cell r="RI483" t="str">
            <v/>
          </cell>
          <cell r="RL483">
            <v>0</v>
          </cell>
        </row>
        <row r="484">
          <cell r="NE484" t="str">
            <v>0526ed03-WindowStar s.r.o. - Passion</v>
          </cell>
          <cell r="OQ484" t="str">
            <v/>
          </cell>
          <cell r="OR484" t="str">
            <v/>
          </cell>
          <cell r="OS484" t="str">
            <v/>
          </cell>
          <cell r="OT484" t="str">
            <v/>
          </cell>
          <cell r="OU484" t="str">
            <v/>
          </cell>
          <cell r="OV484" t="str">
            <v/>
          </cell>
          <cell r="OW484" t="str">
            <v/>
          </cell>
          <cell r="OX484" t="str">
            <v/>
          </cell>
          <cell r="OY484" t="str">
            <v/>
          </cell>
          <cell r="OZ484" t="str">
            <v/>
          </cell>
          <cell r="PA484" t="str">
            <v/>
          </cell>
          <cell r="PB484" t="str">
            <v/>
          </cell>
          <cell r="PC484" t="str">
            <v/>
          </cell>
          <cell r="PD484" t="str">
            <v/>
          </cell>
          <cell r="PE484" t="str">
            <v/>
          </cell>
          <cell r="PF484" t="str">
            <v/>
          </cell>
          <cell r="PG484" t="str">
            <v/>
          </cell>
          <cell r="PH484" t="str">
            <v/>
          </cell>
          <cell r="PI484" t="str">
            <v/>
          </cell>
          <cell r="PJ484" t="str">
            <v/>
          </cell>
          <cell r="PL484" t="str">
            <v/>
          </cell>
          <cell r="PM484" t="str">
            <v/>
          </cell>
          <cell r="PN484" t="str">
            <v/>
          </cell>
          <cell r="PO484" t="str">
            <v/>
          </cell>
          <cell r="PP484" t="str">
            <v/>
          </cell>
          <cell r="PQ484" t="str">
            <v/>
          </cell>
          <cell r="PR484" t="str">
            <v/>
          </cell>
          <cell r="PS484" t="str">
            <v/>
          </cell>
          <cell r="PT484" t="str">
            <v/>
          </cell>
          <cell r="PU484" t="str">
            <v/>
          </cell>
          <cell r="PV484" t="str">
            <v/>
          </cell>
          <cell r="PW484" t="str">
            <v/>
          </cell>
          <cell r="PX484" t="str">
            <v/>
          </cell>
          <cell r="PY484" t="str">
            <v/>
          </cell>
          <cell r="PZ484" t="str">
            <v/>
          </cell>
          <cell r="QA484" t="str">
            <v/>
          </cell>
          <cell r="QB484" t="str">
            <v/>
          </cell>
          <cell r="QC484" t="str">
            <v/>
          </cell>
          <cell r="QD484" t="str">
            <v/>
          </cell>
          <cell r="QE484" t="str">
            <v/>
          </cell>
          <cell r="QF484" t="str">
            <v/>
          </cell>
          <cell r="QG484" t="str">
            <v/>
          </cell>
          <cell r="QH484" t="str">
            <v/>
          </cell>
          <cell r="QI484" t="str">
            <v/>
          </cell>
          <cell r="QJ484" t="str">
            <v/>
          </cell>
          <cell r="QK484" t="str">
            <v/>
          </cell>
          <cell r="QL484" t="str">
            <v/>
          </cell>
          <cell r="QM484" t="str">
            <v/>
          </cell>
          <cell r="QN484" t="str">
            <v/>
          </cell>
          <cell r="QO484" t="str">
            <v/>
          </cell>
          <cell r="QP484" t="str">
            <v/>
          </cell>
          <cell r="QQ484" t="str">
            <v/>
          </cell>
          <cell r="QR484" t="str">
            <v/>
          </cell>
          <cell r="QS484" t="str">
            <v/>
          </cell>
          <cell r="QT484" t="str">
            <v/>
          </cell>
          <cell r="QU484" t="str">
            <v/>
          </cell>
          <cell r="QV484" t="str">
            <v/>
          </cell>
          <cell r="QW484" t="str">
            <v/>
          </cell>
          <cell r="QX484" t="str">
            <v/>
          </cell>
          <cell r="QY484" t="str">
            <v/>
          </cell>
          <cell r="QZ484" t="str">
            <v/>
          </cell>
          <cell r="RA484" t="str">
            <v/>
          </cell>
          <cell r="RB484" t="str">
            <v/>
          </cell>
          <cell r="RC484" t="str">
            <v/>
          </cell>
          <cell r="RD484" t="str">
            <v/>
          </cell>
          <cell r="RE484" t="str">
            <v/>
          </cell>
          <cell r="RF484" t="str">
            <v/>
          </cell>
          <cell r="RG484" t="str">
            <v/>
          </cell>
          <cell r="RH484" t="str">
            <v/>
          </cell>
          <cell r="RI484" t="str">
            <v/>
          </cell>
          <cell r="RL484">
            <v>0</v>
          </cell>
        </row>
        <row r="485">
          <cell r="NE485" t="str">
            <v/>
          </cell>
          <cell r="OQ485" t="str">
            <v/>
          </cell>
          <cell r="OR485" t="str">
            <v/>
          </cell>
          <cell r="OS485" t="str">
            <v/>
          </cell>
          <cell r="OT485" t="str">
            <v/>
          </cell>
          <cell r="OU485" t="str">
            <v/>
          </cell>
          <cell r="OV485" t="str">
            <v/>
          </cell>
          <cell r="OW485" t="str">
            <v/>
          </cell>
          <cell r="OX485" t="str">
            <v/>
          </cell>
          <cell r="OY485" t="str">
            <v/>
          </cell>
          <cell r="OZ485" t="str">
            <v/>
          </cell>
          <cell r="PA485" t="str">
            <v/>
          </cell>
          <cell r="PB485" t="str">
            <v/>
          </cell>
          <cell r="PC485" t="str">
            <v/>
          </cell>
          <cell r="PD485" t="str">
            <v/>
          </cell>
          <cell r="PE485" t="str">
            <v/>
          </cell>
          <cell r="PF485" t="str">
            <v/>
          </cell>
          <cell r="PG485" t="str">
            <v/>
          </cell>
          <cell r="PH485" t="str">
            <v/>
          </cell>
          <cell r="PI485" t="str">
            <v/>
          </cell>
          <cell r="PJ485" t="str">
            <v/>
          </cell>
          <cell r="PL485" t="str">
            <v/>
          </cell>
          <cell r="PM485" t="str">
            <v/>
          </cell>
          <cell r="PN485" t="str">
            <v/>
          </cell>
          <cell r="PO485" t="str">
            <v/>
          </cell>
          <cell r="PP485" t="str">
            <v/>
          </cell>
          <cell r="PQ485" t="str">
            <v/>
          </cell>
          <cell r="PR485" t="str">
            <v/>
          </cell>
          <cell r="PS485" t="str">
            <v/>
          </cell>
          <cell r="PT485" t="str">
            <v/>
          </cell>
          <cell r="PU485" t="str">
            <v/>
          </cell>
          <cell r="PV485" t="str">
            <v/>
          </cell>
          <cell r="PW485" t="str">
            <v/>
          </cell>
          <cell r="PX485" t="str">
            <v/>
          </cell>
          <cell r="PY485" t="str">
            <v/>
          </cell>
          <cell r="PZ485" t="str">
            <v/>
          </cell>
          <cell r="QA485" t="str">
            <v/>
          </cell>
          <cell r="QB485" t="str">
            <v/>
          </cell>
          <cell r="QC485" t="str">
            <v/>
          </cell>
          <cell r="QD485" t="str">
            <v/>
          </cell>
          <cell r="QE485" t="str">
            <v/>
          </cell>
          <cell r="QF485" t="str">
            <v/>
          </cell>
          <cell r="QG485" t="str">
            <v/>
          </cell>
          <cell r="QH485" t="str">
            <v/>
          </cell>
          <cell r="QI485" t="str">
            <v/>
          </cell>
          <cell r="QJ485" t="str">
            <v/>
          </cell>
          <cell r="QK485" t="str">
            <v/>
          </cell>
          <cell r="QL485" t="str">
            <v/>
          </cell>
          <cell r="QM485" t="str">
            <v/>
          </cell>
          <cell r="QN485" t="str">
            <v/>
          </cell>
          <cell r="QO485" t="str">
            <v/>
          </cell>
          <cell r="QP485" t="str">
            <v/>
          </cell>
          <cell r="QQ485" t="str">
            <v/>
          </cell>
          <cell r="QR485" t="str">
            <v/>
          </cell>
          <cell r="QS485" t="str">
            <v/>
          </cell>
          <cell r="QT485" t="str">
            <v/>
          </cell>
          <cell r="QU485" t="str">
            <v/>
          </cell>
          <cell r="QV485" t="str">
            <v/>
          </cell>
          <cell r="QW485" t="str">
            <v/>
          </cell>
          <cell r="QX485" t="str">
            <v/>
          </cell>
          <cell r="QY485" t="str">
            <v/>
          </cell>
          <cell r="QZ485" t="str">
            <v/>
          </cell>
          <cell r="RA485" t="str">
            <v/>
          </cell>
          <cell r="RB485" t="str">
            <v/>
          </cell>
          <cell r="RC485" t="str">
            <v/>
          </cell>
          <cell r="RD485" t="str">
            <v/>
          </cell>
          <cell r="RE485" t="str">
            <v/>
          </cell>
          <cell r="RF485" t="str">
            <v/>
          </cell>
          <cell r="RG485" t="str">
            <v/>
          </cell>
          <cell r="RH485" t="str">
            <v/>
          </cell>
          <cell r="RI485" t="str">
            <v/>
          </cell>
          <cell r="RL485">
            <v>0</v>
          </cell>
        </row>
        <row r="486">
          <cell r="NE486" t="str">
            <v/>
          </cell>
          <cell r="OQ486" t="str">
            <v/>
          </cell>
          <cell r="OR486" t="str">
            <v/>
          </cell>
          <cell r="OS486" t="str">
            <v/>
          </cell>
          <cell r="OT486" t="str">
            <v/>
          </cell>
          <cell r="OU486" t="str">
            <v/>
          </cell>
          <cell r="OV486" t="str">
            <v/>
          </cell>
          <cell r="OW486" t="str">
            <v/>
          </cell>
          <cell r="OX486" t="str">
            <v/>
          </cell>
          <cell r="OY486" t="str">
            <v/>
          </cell>
          <cell r="OZ486" t="str">
            <v/>
          </cell>
          <cell r="PA486" t="str">
            <v/>
          </cell>
          <cell r="PB486" t="str">
            <v/>
          </cell>
          <cell r="PC486" t="str">
            <v/>
          </cell>
          <cell r="PD486" t="str">
            <v/>
          </cell>
          <cell r="PE486" t="str">
            <v/>
          </cell>
          <cell r="PF486" t="str">
            <v/>
          </cell>
          <cell r="PG486" t="str">
            <v/>
          </cell>
          <cell r="PH486" t="str">
            <v/>
          </cell>
          <cell r="PI486" t="str">
            <v/>
          </cell>
          <cell r="PJ486" t="str">
            <v/>
          </cell>
          <cell r="PL486" t="str">
            <v/>
          </cell>
          <cell r="PM486" t="str">
            <v/>
          </cell>
          <cell r="PN486" t="str">
            <v/>
          </cell>
          <cell r="PO486" t="str">
            <v/>
          </cell>
          <cell r="PP486" t="str">
            <v/>
          </cell>
          <cell r="PQ486" t="str">
            <v/>
          </cell>
          <cell r="PR486" t="str">
            <v/>
          </cell>
          <cell r="PS486" t="str">
            <v/>
          </cell>
          <cell r="PT486" t="str">
            <v/>
          </cell>
          <cell r="PU486" t="str">
            <v/>
          </cell>
          <cell r="PV486" t="str">
            <v/>
          </cell>
          <cell r="PW486" t="str">
            <v/>
          </cell>
          <cell r="PX486" t="str">
            <v/>
          </cell>
          <cell r="PY486" t="str">
            <v/>
          </cell>
          <cell r="PZ486" t="str">
            <v/>
          </cell>
          <cell r="QA486" t="str">
            <v/>
          </cell>
          <cell r="QB486" t="str">
            <v/>
          </cell>
          <cell r="QC486" t="str">
            <v/>
          </cell>
          <cell r="QD486" t="str">
            <v/>
          </cell>
          <cell r="QE486" t="str">
            <v/>
          </cell>
          <cell r="QF486" t="str">
            <v/>
          </cell>
          <cell r="QG486" t="str">
            <v/>
          </cell>
          <cell r="QH486" t="str">
            <v/>
          </cell>
          <cell r="QI486" t="str">
            <v/>
          </cell>
          <cell r="QJ486" t="str">
            <v/>
          </cell>
          <cell r="QK486" t="str">
            <v/>
          </cell>
          <cell r="QL486" t="str">
            <v/>
          </cell>
          <cell r="QM486" t="str">
            <v/>
          </cell>
          <cell r="QN486" t="str">
            <v/>
          </cell>
          <cell r="QO486" t="str">
            <v/>
          </cell>
          <cell r="QP486" t="str">
            <v/>
          </cell>
          <cell r="QQ486" t="str">
            <v/>
          </cell>
          <cell r="QR486" t="str">
            <v/>
          </cell>
          <cell r="QS486" t="str">
            <v/>
          </cell>
          <cell r="QT486" t="str">
            <v/>
          </cell>
          <cell r="QU486" t="str">
            <v/>
          </cell>
          <cell r="QV486" t="str">
            <v/>
          </cell>
          <cell r="QW486" t="str">
            <v/>
          </cell>
          <cell r="QX486" t="str">
            <v/>
          </cell>
          <cell r="QY486" t="str">
            <v/>
          </cell>
          <cell r="QZ486" t="str">
            <v/>
          </cell>
          <cell r="RA486" t="str">
            <v/>
          </cell>
          <cell r="RB486" t="str">
            <v/>
          </cell>
          <cell r="RC486" t="str">
            <v/>
          </cell>
          <cell r="RD486" t="str">
            <v/>
          </cell>
          <cell r="RE486" t="str">
            <v/>
          </cell>
          <cell r="RF486" t="str">
            <v/>
          </cell>
          <cell r="RG486" t="str">
            <v/>
          </cell>
          <cell r="RH486" t="str">
            <v/>
          </cell>
          <cell r="RI486" t="str">
            <v/>
          </cell>
          <cell r="RL486">
            <v>0</v>
          </cell>
        </row>
        <row r="487">
          <cell r="NE487" t="str">
            <v/>
          </cell>
          <cell r="OQ487" t="str">
            <v/>
          </cell>
          <cell r="OR487" t="str">
            <v/>
          </cell>
          <cell r="OS487" t="str">
            <v/>
          </cell>
          <cell r="OT487" t="str">
            <v/>
          </cell>
          <cell r="OU487" t="str">
            <v/>
          </cell>
          <cell r="OV487" t="str">
            <v/>
          </cell>
          <cell r="OW487" t="str">
            <v/>
          </cell>
          <cell r="OX487" t="str">
            <v/>
          </cell>
          <cell r="OY487" t="str">
            <v/>
          </cell>
          <cell r="OZ487" t="str">
            <v/>
          </cell>
          <cell r="PA487" t="str">
            <v/>
          </cell>
          <cell r="PB487" t="str">
            <v/>
          </cell>
          <cell r="PC487" t="str">
            <v/>
          </cell>
          <cell r="PD487" t="str">
            <v/>
          </cell>
          <cell r="PE487" t="str">
            <v/>
          </cell>
          <cell r="PF487" t="str">
            <v/>
          </cell>
          <cell r="PG487" t="str">
            <v/>
          </cell>
          <cell r="PH487" t="str">
            <v/>
          </cell>
          <cell r="PI487" t="str">
            <v/>
          </cell>
          <cell r="PJ487" t="str">
            <v/>
          </cell>
          <cell r="PL487" t="str">
            <v/>
          </cell>
          <cell r="PM487" t="str">
            <v/>
          </cell>
          <cell r="PN487" t="str">
            <v/>
          </cell>
          <cell r="PO487" t="str">
            <v/>
          </cell>
          <cell r="PP487" t="str">
            <v/>
          </cell>
          <cell r="PQ487" t="str">
            <v/>
          </cell>
          <cell r="PR487" t="str">
            <v/>
          </cell>
          <cell r="PS487" t="str">
            <v/>
          </cell>
          <cell r="PT487" t="str">
            <v/>
          </cell>
          <cell r="PU487" t="str">
            <v/>
          </cell>
          <cell r="PV487" t="str">
            <v/>
          </cell>
          <cell r="PW487" t="str">
            <v/>
          </cell>
          <cell r="PX487" t="str">
            <v/>
          </cell>
          <cell r="PY487" t="str">
            <v/>
          </cell>
          <cell r="PZ487" t="str">
            <v/>
          </cell>
          <cell r="QA487" t="str">
            <v/>
          </cell>
          <cell r="QB487" t="str">
            <v/>
          </cell>
          <cell r="QC487" t="str">
            <v/>
          </cell>
          <cell r="QD487" t="str">
            <v/>
          </cell>
          <cell r="QE487" t="str">
            <v/>
          </cell>
          <cell r="QF487" t="str">
            <v/>
          </cell>
          <cell r="QG487" t="str">
            <v/>
          </cell>
          <cell r="QH487" t="str">
            <v/>
          </cell>
          <cell r="QI487" t="str">
            <v/>
          </cell>
          <cell r="QJ487" t="str">
            <v/>
          </cell>
          <cell r="QK487" t="str">
            <v/>
          </cell>
          <cell r="QL487" t="str">
            <v/>
          </cell>
          <cell r="QM487" t="str">
            <v/>
          </cell>
          <cell r="QN487" t="str">
            <v/>
          </cell>
          <cell r="QO487" t="str">
            <v/>
          </cell>
          <cell r="QP487" t="str">
            <v/>
          </cell>
          <cell r="QQ487" t="str">
            <v/>
          </cell>
          <cell r="QR487" t="str">
            <v/>
          </cell>
          <cell r="QS487" t="str">
            <v/>
          </cell>
          <cell r="QT487" t="str">
            <v/>
          </cell>
          <cell r="QU487" t="str">
            <v/>
          </cell>
          <cell r="QV487" t="str">
            <v/>
          </cell>
          <cell r="QW487" t="str">
            <v/>
          </cell>
          <cell r="QX487" t="str">
            <v/>
          </cell>
          <cell r="QY487" t="str">
            <v/>
          </cell>
          <cell r="QZ487" t="str">
            <v/>
          </cell>
          <cell r="RA487" t="str">
            <v/>
          </cell>
          <cell r="RB487" t="str">
            <v/>
          </cell>
          <cell r="RC487" t="str">
            <v/>
          </cell>
          <cell r="RD487" t="str">
            <v/>
          </cell>
          <cell r="RE487" t="str">
            <v/>
          </cell>
          <cell r="RF487" t="str">
            <v/>
          </cell>
          <cell r="RG487" t="str">
            <v/>
          </cell>
          <cell r="RH487" t="str">
            <v/>
          </cell>
          <cell r="RI487" t="str">
            <v/>
          </cell>
          <cell r="RL487">
            <v>0</v>
          </cell>
        </row>
        <row r="488">
          <cell r="NE488" t="str">
            <v/>
          </cell>
          <cell r="OQ488" t="str">
            <v/>
          </cell>
          <cell r="OR488" t="str">
            <v/>
          </cell>
          <cell r="OS488" t="str">
            <v/>
          </cell>
          <cell r="OT488" t="str">
            <v/>
          </cell>
          <cell r="OU488" t="str">
            <v/>
          </cell>
          <cell r="OV488" t="str">
            <v/>
          </cell>
          <cell r="OW488" t="str">
            <v/>
          </cell>
          <cell r="OX488" t="str">
            <v/>
          </cell>
          <cell r="OY488" t="str">
            <v/>
          </cell>
          <cell r="OZ488" t="str">
            <v/>
          </cell>
          <cell r="PA488" t="str">
            <v/>
          </cell>
          <cell r="PB488" t="str">
            <v/>
          </cell>
          <cell r="PC488" t="str">
            <v/>
          </cell>
          <cell r="PD488" t="str">
            <v/>
          </cell>
          <cell r="PE488" t="str">
            <v/>
          </cell>
          <cell r="PF488" t="str">
            <v/>
          </cell>
          <cell r="PG488" t="str">
            <v/>
          </cell>
          <cell r="PH488" t="str">
            <v/>
          </cell>
          <cell r="PI488" t="str">
            <v/>
          </cell>
          <cell r="PJ488" t="str">
            <v/>
          </cell>
          <cell r="PL488" t="str">
            <v/>
          </cell>
          <cell r="PM488" t="str">
            <v/>
          </cell>
          <cell r="PN488" t="str">
            <v/>
          </cell>
          <cell r="PO488" t="str">
            <v/>
          </cell>
          <cell r="PP488" t="str">
            <v/>
          </cell>
          <cell r="PQ488" t="str">
            <v/>
          </cell>
          <cell r="PR488" t="str">
            <v/>
          </cell>
          <cell r="PS488" t="str">
            <v/>
          </cell>
          <cell r="PT488" t="str">
            <v/>
          </cell>
          <cell r="PU488" t="str">
            <v/>
          </cell>
          <cell r="PV488" t="str">
            <v/>
          </cell>
          <cell r="PW488" t="str">
            <v/>
          </cell>
          <cell r="PX488" t="str">
            <v/>
          </cell>
          <cell r="PY488" t="str">
            <v/>
          </cell>
          <cell r="PZ488" t="str">
            <v/>
          </cell>
          <cell r="QA488" t="str">
            <v/>
          </cell>
          <cell r="QB488" t="str">
            <v/>
          </cell>
          <cell r="QC488" t="str">
            <v/>
          </cell>
          <cell r="QD488" t="str">
            <v/>
          </cell>
          <cell r="QE488" t="str">
            <v/>
          </cell>
          <cell r="QF488" t="str">
            <v/>
          </cell>
          <cell r="QG488" t="str">
            <v/>
          </cell>
          <cell r="QH488" t="str">
            <v/>
          </cell>
          <cell r="QI488" t="str">
            <v/>
          </cell>
          <cell r="QJ488" t="str">
            <v/>
          </cell>
          <cell r="QK488" t="str">
            <v/>
          </cell>
          <cell r="QL488" t="str">
            <v/>
          </cell>
          <cell r="QM488" t="str">
            <v/>
          </cell>
          <cell r="QN488" t="str">
            <v/>
          </cell>
          <cell r="QO488" t="str">
            <v/>
          </cell>
          <cell r="QP488" t="str">
            <v/>
          </cell>
          <cell r="QQ488" t="str">
            <v/>
          </cell>
          <cell r="QR488" t="str">
            <v/>
          </cell>
          <cell r="QS488" t="str">
            <v/>
          </cell>
          <cell r="QT488" t="str">
            <v/>
          </cell>
          <cell r="QU488" t="str">
            <v/>
          </cell>
          <cell r="QV488" t="str">
            <v/>
          </cell>
          <cell r="QW488" t="str">
            <v/>
          </cell>
          <cell r="QX488" t="str">
            <v/>
          </cell>
          <cell r="QY488" t="str">
            <v/>
          </cell>
          <cell r="QZ488" t="str">
            <v/>
          </cell>
          <cell r="RA488" t="str">
            <v/>
          </cell>
          <cell r="RB488" t="str">
            <v/>
          </cell>
          <cell r="RC488" t="str">
            <v/>
          </cell>
          <cell r="RD488" t="str">
            <v/>
          </cell>
          <cell r="RE488" t="str">
            <v/>
          </cell>
          <cell r="RF488" t="str">
            <v/>
          </cell>
          <cell r="RG488" t="str">
            <v/>
          </cell>
          <cell r="RH488" t="str">
            <v/>
          </cell>
          <cell r="RI488" t="str">
            <v/>
          </cell>
          <cell r="RL488">
            <v>0</v>
          </cell>
        </row>
        <row r="489">
          <cell r="NE489" t="str">
            <v/>
          </cell>
          <cell r="OQ489" t="str">
            <v/>
          </cell>
          <cell r="OR489" t="str">
            <v/>
          </cell>
          <cell r="OS489" t="str">
            <v/>
          </cell>
          <cell r="OT489" t="str">
            <v/>
          </cell>
          <cell r="OU489" t="str">
            <v/>
          </cell>
          <cell r="OV489" t="str">
            <v/>
          </cell>
          <cell r="OW489" t="str">
            <v/>
          </cell>
          <cell r="OX489" t="str">
            <v/>
          </cell>
          <cell r="OY489" t="str">
            <v/>
          </cell>
          <cell r="OZ489" t="str">
            <v/>
          </cell>
          <cell r="PA489" t="str">
            <v/>
          </cell>
          <cell r="PB489" t="str">
            <v/>
          </cell>
          <cell r="PC489" t="str">
            <v/>
          </cell>
          <cell r="PD489" t="str">
            <v/>
          </cell>
          <cell r="PE489" t="str">
            <v/>
          </cell>
          <cell r="PF489" t="str">
            <v/>
          </cell>
          <cell r="PG489" t="str">
            <v/>
          </cell>
          <cell r="PH489" t="str">
            <v/>
          </cell>
          <cell r="PI489" t="str">
            <v/>
          </cell>
          <cell r="PJ489" t="str">
            <v/>
          </cell>
          <cell r="PL489" t="str">
            <v/>
          </cell>
          <cell r="PM489" t="str">
            <v/>
          </cell>
          <cell r="PN489" t="str">
            <v/>
          </cell>
          <cell r="PO489" t="str">
            <v/>
          </cell>
          <cell r="PP489" t="str">
            <v/>
          </cell>
          <cell r="PQ489" t="str">
            <v/>
          </cell>
          <cell r="PR489" t="str">
            <v/>
          </cell>
          <cell r="PS489" t="str">
            <v/>
          </cell>
          <cell r="PT489" t="str">
            <v/>
          </cell>
          <cell r="PU489" t="str">
            <v/>
          </cell>
          <cell r="PV489" t="str">
            <v/>
          </cell>
          <cell r="PW489" t="str">
            <v/>
          </cell>
          <cell r="PX489" t="str">
            <v/>
          </cell>
          <cell r="PY489" t="str">
            <v/>
          </cell>
          <cell r="PZ489" t="str">
            <v/>
          </cell>
          <cell r="QA489" t="str">
            <v/>
          </cell>
          <cell r="QB489" t="str">
            <v/>
          </cell>
          <cell r="QC489" t="str">
            <v/>
          </cell>
          <cell r="QD489" t="str">
            <v/>
          </cell>
          <cell r="QE489" t="str">
            <v/>
          </cell>
          <cell r="QF489" t="str">
            <v/>
          </cell>
          <cell r="QG489" t="str">
            <v/>
          </cell>
          <cell r="QH489" t="str">
            <v/>
          </cell>
          <cell r="QI489" t="str">
            <v/>
          </cell>
          <cell r="QJ489" t="str">
            <v/>
          </cell>
          <cell r="QK489" t="str">
            <v/>
          </cell>
          <cell r="QL489" t="str">
            <v/>
          </cell>
          <cell r="QM489" t="str">
            <v/>
          </cell>
          <cell r="QN489" t="str">
            <v/>
          </cell>
          <cell r="QO489" t="str">
            <v/>
          </cell>
          <cell r="QP489" t="str">
            <v/>
          </cell>
          <cell r="QQ489" t="str">
            <v/>
          </cell>
          <cell r="QR489" t="str">
            <v/>
          </cell>
          <cell r="QS489" t="str">
            <v/>
          </cell>
          <cell r="QT489" t="str">
            <v/>
          </cell>
          <cell r="QU489" t="str">
            <v/>
          </cell>
          <cell r="QV489" t="str">
            <v/>
          </cell>
          <cell r="QW489" t="str">
            <v/>
          </cell>
          <cell r="QX489" t="str">
            <v/>
          </cell>
          <cell r="QY489" t="str">
            <v/>
          </cell>
          <cell r="QZ489" t="str">
            <v/>
          </cell>
          <cell r="RA489" t="str">
            <v/>
          </cell>
          <cell r="RB489" t="str">
            <v/>
          </cell>
          <cell r="RC489" t="str">
            <v/>
          </cell>
          <cell r="RD489" t="str">
            <v/>
          </cell>
          <cell r="RE489" t="str">
            <v/>
          </cell>
          <cell r="RF489" t="str">
            <v/>
          </cell>
          <cell r="RG489" t="str">
            <v/>
          </cell>
          <cell r="RH489" t="str">
            <v/>
          </cell>
          <cell r="RI489" t="str">
            <v/>
          </cell>
          <cell r="RL489">
            <v>0</v>
          </cell>
        </row>
        <row r="490">
          <cell r="NE490" t="str">
            <v/>
          </cell>
          <cell r="OQ490" t="str">
            <v/>
          </cell>
          <cell r="OR490" t="str">
            <v/>
          </cell>
          <cell r="OS490" t="str">
            <v/>
          </cell>
          <cell r="OT490" t="str">
            <v/>
          </cell>
          <cell r="OU490" t="str">
            <v/>
          </cell>
          <cell r="OV490" t="str">
            <v/>
          </cell>
          <cell r="OW490" t="str">
            <v/>
          </cell>
          <cell r="OX490" t="str">
            <v/>
          </cell>
          <cell r="OY490" t="str">
            <v/>
          </cell>
          <cell r="OZ490" t="str">
            <v/>
          </cell>
          <cell r="PA490" t="str">
            <v/>
          </cell>
          <cell r="PB490" t="str">
            <v/>
          </cell>
          <cell r="PC490" t="str">
            <v/>
          </cell>
          <cell r="PD490" t="str">
            <v/>
          </cell>
          <cell r="PE490" t="str">
            <v/>
          </cell>
          <cell r="PF490" t="str">
            <v/>
          </cell>
          <cell r="PG490" t="str">
            <v/>
          </cell>
          <cell r="PH490" t="str">
            <v/>
          </cell>
          <cell r="PI490" t="str">
            <v/>
          </cell>
          <cell r="PJ490" t="str">
            <v/>
          </cell>
          <cell r="PL490" t="str">
            <v/>
          </cell>
          <cell r="PM490" t="str">
            <v/>
          </cell>
          <cell r="PN490" t="str">
            <v/>
          </cell>
          <cell r="PO490" t="str">
            <v/>
          </cell>
          <cell r="PP490" t="str">
            <v/>
          </cell>
          <cell r="PQ490" t="str">
            <v/>
          </cell>
          <cell r="PR490" t="str">
            <v/>
          </cell>
          <cell r="PS490" t="str">
            <v/>
          </cell>
          <cell r="PT490" t="str">
            <v/>
          </cell>
          <cell r="PU490" t="str">
            <v/>
          </cell>
          <cell r="PV490" t="str">
            <v/>
          </cell>
          <cell r="PW490" t="str">
            <v/>
          </cell>
          <cell r="PX490" t="str">
            <v/>
          </cell>
          <cell r="PY490" t="str">
            <v/>
          </cell>
          <cell r="PZ490" t="str">
            <v/>
          </cell>
          <cell r="QA490" t="str">
            <v/>
          </cell>
          <cell r="QB490" t="str">
            <v/>
          </cell>
          <cell r="QC490" t="str">
            <v/>
          </cell>
          <cell r="QD490" t="str">
            <v/>
          </cell>
          <cell r="QE490" t="str">
            <v/>
          </cell>
          <cell r="QF490" t="str">
            <v/>
          </cell>
          <cell r="QG490" t="str">
            <v/>
          </cell>
          <cell r="QH490" t="str">
            <v/>
          </cell>
          <cell r="QI490" t="str">
            <v/>
          </cell>
          <cell r="QJ490" t="str">
            <v/>
          </cell>
          <cell r="QK490" t="str">
            <v/>
          </cell>
          <cell r="QL490" t="str">
            <v/>
          </cell>
          <cell r="QM490" t="str">
            <v/>
          </cell>
          <cell r="QN490" t="str">
            <v/>
          </cell>
          <cell r="QO490" t="str">
            <v/>
          </cell>
          <cell r="QP490" t="str">
            <v/>
          </cell>
          <cell r="QQ490" t="str">
            <v/>
          </cell>
          <cell r="QR490" t="str">
            <v/>
          </cell>
          <cell r="QS490" t="str">
            <v/>
          </cell>
          <cell r="QT490" t="str">
            <v/>
          </cell>
          <cell r="QU490" t="str">
            <v/>
          </cell>
          <cell r="QV490" t="str">
            <v/>
          </cell>
          <cell r="QW490" t="str">
            <v/>
          </cell>
          <cell r="QX490" t="str">
            <v/>
          </cell>
          <cell r="QY490" t="str">
            <v/>
          </cell>
          <cell r="QZ490" t="str">
            <v/>
          </cell>
          <cell r="RA490" t="str">
            <v/>
          </cell>
          <cell r="RB490" t="str">
            <v/>
          </cell>
          <cell r="RC490" t="str">
            <v/>
          </cell>
          <cell r="RD490" t="str">
            <v/>
          </cell>
          <cell r="RE490" t="str">
            <v/>
          </cell>
          <cell r="RF490" t="str">
            <v/>
          </cell>
          <cell r="RG490" t="str">
            <v/>
          </cell>
          <cell r="RH490" t="str">
            <v/>
          </cell>
          <cell r="RI490" t="str">
            <v/>
          </cell>
          <cell r="RL490">
            <v>0</v>
          </cell>
        </row>
        <row r="491">
          <cell r="NE491" t="str">
            <v/>
          </cell>
          <cell r="OQ491" t="str">
            <v/>
          </cell>
          <cell r="OR491" t="str">
            <v/>
          </cell>
          <cell r="OS491" t="str">
            <v/>
          </cell>
          <cell r="OT491" t="str">
            <v/>
          </cell>
          <cell r="OU491" t="str">
            <v/>
          </cell>
          <cell r="OV491" t="str">
            <v/>
          </cell>
          <cell r="OW491" t="str">
            <v/>
          </cell>
          <cell r="OX491" t="str">
            <v/>
          </cell>
          <cell r="OY491" t="str">
            <v/>
          </cell>
          <cell r="OZ491" t="str">
            <v/>
          </cell>
          <cell r="PA491" t="str">
            <v/>
          </cell>
          <cell r="PB491" t="str">
            <v/>
          </cell>
          <cell r="PC491" t="str">
            <v/>
          </cell>
          <cell r="PD491" t="str">
            <v/>
          </cell>
          <cell r="PE491" t="str">
            <v/>
          </cell>
          <cell r="PF491" t="str">
            <v/>
          </cell>
          <cell r="PG491" t="str">
            <v/>
          </cell>
          <cell r="PH491" t="str">
            <v/>
          </cell>
          <cell r="PI491" t="str">
            <v/>
          </cell>
          <cell r="PJ491" t="str">
            <v/>
          </cell>
          <cell r="PL491" t="str">
            <v/>
          </cell>
          <cell r="PM491" t="str">
            <v/>
          </cell>
          <cell r="PN491" t="str">
            <v/>
          </cell>
          <cell r="PO491" t="str">
            <v/>
          </cell>
          <cell r="PP491" t="str">
            <v/>
          </cell>
          <cell r="PQ491" t="str">
            <v/>
          </cell>
          <cell r="PR491" t="str">
            <v/>
          </cell>
          <cell r="PS491" t="str">
            <v/>
          </cell>
          <cell r="PT491" t="str">
            <v/>
          </cell>
          <cell r="PU491" t="str">
            <v/>
          </cell>
          <cell r="PV491" t="str">
            <v/>
          </cell>
          <cell r="PW491" t="str">
            <v/>
          </cell>
          <cell r="PX491" t="str">
            <v/>
          </cell>
          <cell r="PY491" t="str">
            <v/>
          </cell>
          <cell r="PZ491" t="str">
            <v/>
          </cell>
          <cell r="QA491" t="str">
            <v/>
          </cell>
          <cell r="QB491" t="str">
            <v/>
          </cell>
          <cell r="QC491" t="str">
            <v/>
          </cell>
          <cell r="QD491" t="str">
            <v/>
          </cell>
          <cell r="QE491" t="str">
            <v/>
          </cell>
          <cell r="QF491" t="str">
            <v/>
          </cell>
          <cell r="QG491" t="str">
            <v/>
          </cell>
          <cell r="QH491" t="str">
            <v/>
          </cell>
          <cell r="QI491" t="str">
            <v/>
          </cell>
          <cell r="QJ491" t="str">
            <v/>
          </cell>
          <cell r="QK491" t="str">
            <v/>
          </cell>
          <cell r="QL491" t="str">
            <v/>
          </cell>
          <cell r="QM491" t="str">
            <v/>
          </cell>
          <cell r="QN491" t="str">
            <v/>
          </cell>
          <cell r="QO491" t="str">
            <v/>
          </cell>
          <cell r="QP491" t="str">
            <v/>
          </cell>
          <cell r="QQ491" t="str">
            <v/>
          </cell>
          <cell r="QR491" t="str">
            <v/>
          </cell>
          <cell r="QS491" t="str">
            <v/>
          </cell>
          <cell r="QT491" t="str">
            <v/>
          </cell>
          <cell r="QU491" t="str">
            <v/>
          </cell>
          <cell r="QV491" t="str">
            <v/>
          </cell>
          <cell r="QW491" t="str">
            <v/>
          </cell>
          <cell r="QX491" t="str">
            <v/>
          </cell>
          <cell r="QY491" t="str">
            <v/>
          </cell>
          <cell r="QZ491" t="str">
            <v/>
          </cell>
          <cell r="RA491" t="str">
            <v/>
          </cell>
          <cell r="RB491" t="str">
            <v/>
          </cell>
          <cell r="RC491" t="str">
            <v/>
          </cell>
          <cell r="RD491" t="str">
            <v/>
          </cell>
          <cell r="RE491" t="str">
            <v/>
          </cell>
          <cell r="RF491" t="str">
            <v/>
          </cell>
          <cell r="RG491" t="str">
            <v/>
          </cell>
          <cell r="RH491" t="str">
            <v/>
          </cell>
          <cell r="RI491" t="str">
            <v/>
          </cell>
          <cell r="RL491">
            <v>0</v>
          </cell>
        </row>
        <row r="492">
          <cell r="NE492" t="str">
            <v/>
          </cell>
          <cell r="OQ492" t="str">
            <v/>
          </cell>
          <cell r="OR492" t="str">
            <v/>
          </cell>
          <cell r="OS492" t="str">
            <v/>
          </cell>
          <cell r="OT492" t="str">
            <v/>
          </cell>
          <cell r="OU492" t="str">
            <v/>
          </cell>
          <cell r="OV492" t="str">
            <v/>
          </cell>
          <cell r="OW492" t="str">
            <v/>
          </cell>
          <cell r="OX492" t="str">
            <v/>
          </cell>
          <cell r="OY492" t="str">
            <v/>
          </cell>
          <cell r="OZ492" t="str">
            <v/>
          </cell>
          <cell r="PA492" t="str">
            <v/>
          </cell>
          <cell r="PB492" t="str">
            <v/>
          </cell>
          <cell r="PC492" t="str">
            <v/>
          </cell>
          <cell r="PD492" t="str">
            <v/>
          </cell>
          <cell r="PE492" t="str">
            <v/>
          </cell>
          <cell r="PF492" t="str">
            <v/>
          </cell>
          <cell r="PG492" t="str">
            <v/>
          </cell>
          <cell r="PH492" t="str">
            <v/>
          </cell>
          <cell r="PI492" t="str">
            <v/>
          </cell>
          <cell r="PJ492" t="str">
            <v/>
          </cell>
          <cell r="PL492" t="str">
            <v/>
          </cell>
          <cell r="PM492" t="str">
            <v/>
          </cell>
          <cell r="PN492" t="str">
            <v/>
          </cell>
          <cell r="PO492" t="str">
            <v/>
          </cell>
          <cell r="PP492" t="str">
            <v/>
          </cell>
          <cell r="PQ492" t="str">
            <v/>
          </cell>
          <cell r="PR492" t="str">
            <v/>
          </cell>
          <cell r="PS492" t="str">
            <v/>
          </cell>
          <cell r="PT492" t="str">
            <v/>
          </cell>
          <cell r="PU492" t="str">
            <v/>
          </cell>
          <cell r="PV492" t="str">
            <v/>
          </cell>
          <cell r="PW492" t="str">
            <v/>
          </cell>
          <cell r="PX492" t="str">
            <v/>
          </cell>
          <cell r="PY492" t="str">
            <v/>
          </cell>
          <cell r="PZ492" t="str">
            <v/>
          </cell>
          <cell r="QA492" t="str">
            <v/>
          </cell>
          <cell r="QB492" t="str">
            <v/>
          </cell>
          <cell r="QC492" t="str">
            <v/>
          </cell>
          <cell r="QD492" t="str">
            <v/>
          </cell>
          <cell r="QE492" t="str">
            <v/>
          </cell>
          <cell r="QF492" t="str">
            <v/>
          </cell>
          <cell r="QG492" t="str">
            <v/>
          </cell>
          <cell r="QH492" t="str">
            <v/>
          </cell>
          <cell r="QI492" t="str">
            <v/>
          </cell>
          <cell r="QJ492" t="str">
            <v/>
          </cell>
          <cell r="QK492" t="str">
            <v/>
          </cell>
          <cell r="QL492" t="str">
            <v/>
          </cell>
          <cell r="QM492" t="str">
            <v/>
          </cell>
          <cell r="QN492" t="str">
            <v/>
          </cell>
          <cell r="QO492" t="str">
            <v/>
          </cell>
          <cell r="QP492" t="str">
            <v/>
          </cell>
          <cell r="QQ492" t="str">
            <v/>
          </cell>
          <cell r="QR492" t="str">
            <v/>
          </cell>
          <cell r="QS492" t="str">
            <v/>
          </cell>
          <cell r="QT492" t="str">
            <v/>
          </cell>
          <cell r="QU492" t="str">
            <v/>
          </cell>
          <cell r="QV492" t="str">
            <v/>
          </cell>
          <cell r="QW492" t="str">
            <v/>
          </cell>
          <cell r="QX492" t="str">
            <v/>
          </cell>
          <cell r="QY492" t="str">
            <v/>
          </cell>
          <cell r="QZ492" t="str">
            <v/>
          </cell>
          <cell r="RA492" t="str">
            <v/>
          </cell>
          <cell r="RB492" t="str">
            <v/>
          </cell>
          <cell r="RC492" t="str">
            <v/>
          </cell>
          <cell r="RD492" t="str">
            <v/>
          </cell>
          <cell r="RE492" t="str">
            <v/>
          </cell>
          <cell r="RF492" t="str">
            <v/>
          </cell>
          <cell r="RG492" t="str">
            <v/>
          </cell>
          <cell r="RH492" t="str">
            <v/>
          </cell>
          <cell r="RI492" t="str">
            <v/>
          </cell>
          <cell r="RL492">
            <v>0</v>
          </cell>
        </row>
        <row r="493">
          <cell r="NE493" t="str">
            <v/>
          </cell>
          <cell r="OQ493" t="str">
            <v/>
          </cell>
          <cell r="OR493" t="str">
            <v/>
          </cell>
          <cell r="OS493" t="str">
            <v/>
          </cell>
          <cell r="OT493" t="str">
            <v/>
          </cell>
          <cell r="OU493" t="str">
            <v/>
          </cell>
          <cell r="OV493" t="str">
            <v/>
          </cell>
          <cell r="OW493" t="str">
            <v/>
          </cell>
          <cell r="OX493" t="str">
            <v/>
          </cell>
          <cell r="OY493" t="str">
            <v/>
          </cell>
          <cell r="OZ493" t="str">
            <v/>
          </cell>
          <cell r="PA493" t="str">
            <v/>
          </cell>
          <cell r="PB493" t="str">
            <v/>
          </cell>
          <cell r="PC493" t="str">
            <v/>
          </cell>
          <cell r="PD493" t="str">
            <v/>
          </cell>
          <cell r="PE493" t="str">
            <v/>
          </cell>
          <cell r="PF493" t="str">
            <v/>
          </cell>
          <cell r="PG493" t="str">
            <v/>
          </cell>
          <cell r="PH493" t="str">
            <v/>
          </cell>
          <cell r="PI493" t="str">
            <v/>
          </cell>
          <cell r="PJ493" t="str">
            <v/>
          </cell>
          <cell r="PL493" t="str">
            <v/>
          </cell>
          <cell r="PM493" t="str">
            <v/>
          </cell>
          <cell r="PN493" t="str">
            <v/>
          </cell>
          <cell r="PO493" t="str">
            <v/>
          </cell>
          <cell r="PP493" t="str">
            <v/>
          </cell>
          <cell r="PQ493" t="str">
            <v/>
          </cell>
          <cell r="PR493" t="str">
            <v/>
          </cell>
          <cell r="PS493" t="str">
            <v/>
          </cell>
          <cell r="PT493" t="str">
            <v/>
          </cell>
          <cell r="PU493" t="str">
            <v/>
          </cell>
          <cell r="PV493" t="str">
            <v/>
          </cell>
          <cell r="PW493" t="str">
            <v/>
          </cell>
          <cell r="PX493" t="str">
            <v/>
          </cell>
          <cell r="PY493" t="str">
            <v/>
          </cell>
          <cell r="PZ493" t="str">
            <v/>
          </cell>
          <cell r="QA493" t="str">
            <v/>
          </cell>
          <cell r="QB493" t="str">
            <v/>
          </cell>
          <cell r="QC493" t="str">
            <v/>
          </cell>
          <cell r="QD493" t="str">
            <v/>
          </cell>
          <cell r="QE493" t="str">
            <v/>
          </cell>
          <cell r="QF493" t="str">
            <v/>
          </cell>
          <cell r="QG493" t="str">
            <v/>
          </cell>
          <cell r="QH493" t="str">
            <v/>
          </cell>
          <cell r="QI493" t="str">
            <v/>
          </cell>
          <cell r="QJ493" t="str">
            <v/>
          </cell>
          <cell r="QK493" t="str">
            <v/>
          </cell>
          <cell r="QL493" t="str">
            <v/>
          </cell>
          <cell r="QM493" t="str">
            <v/>
          </cell>
          <cell r="QN493" t="str">
            <v/>
          </cell>
          <cell r="QO493" t="str">
            <v/>
          </cell>
          <cell r="QP493" t="str">
            <v/>
          </cell>
          <cell r="QQ493" t="str">
            <v/>
          </cell>
          <cell r="QR493" t="str">
            <v/>
          </cell>
          <cell r="QS493" t="str">
            <v/>
          </cell>
          <cell r="QT493" t="str">
            <v/>
          </cell>
          <cell r="QU493" t="str">
            <v/>
          </cell>
          <cell r="QV493" t="str">
            <v/>
          </cell>
          <cell r="QW493" t="str">
            <v/>
          </cell>
          <cell r="QX493" t="str">
            <v/>
          </cell>
          <cell r="QY493" t="str">
            <v/>
          </cell>
          <cell r="QZ493" t="str">
            <v/>
          </cell>
          <cell r="RA493" t="str">
            <v/>
          </cell>
          <cell r="RB493" t="str">
            <v/>
          </cell>
          <cell r="RC493" t="str">
            <v/>
          </cell>
          <cell r="RD493" t="str">
            <v/>
          </cell>
          <cell r="RE493" t="str">
            <v/>
          </cell>
          <cell r="RF493" t="str">
            <v/>
          </cell>
          <cell r="RG493" t="str">
            <v/>
          </cell>
          <cell r="RH493" t="str">
            <v/>
          </cell>
          <cell r="RI493" t="str">
            <v/>
          </cell>
          <cell r="RL493" t="str">
            <v/>
          </cell>
        </row>
        <row r="494">
          <cell r="NE494" t="str">
            <v/>
          </cell>
          <cell r="OQ494" t="str">
            <v/>
          </cell>
          <cell r="OR494" t="str">
            <v/>
          </cell>
          <cell r="OS494" t="str">
            <v/>
          </cell>
          <cell r="OT494" t="str">
            <v/>
          </cell>
          <cell r="OU494" t="str">
            <v/>
          </cell>
          <cell r="OV494" t="str">
            <v/>
          </cell>
          <cell r="OW494" t="str">
            <v/>
          </cell>
          <cell r="OX494" t="str">
            <v/>
          </cell>
          <cell r="OY494" t="str">
            <v/>
          </cell>
          <cell r="OZ494" t="str">
            <v/>
          </cell>
          <cell r="PA494" t="str">
            <v/>
          </cell>
          <cell r="PB494" t="str">
            <v/>
          </cell>
          <cell r="PC494" t="str">
            <v/>
          </cell>
          <cell r="PD494" t="str">
            <v/>
          </cell>
          <cell r="PE494" t="str">
            <v/>
          </cell>
          <cell r="PF494" t="str">
            <v/>
          </cell>
          <cell r="PG494" t="str">
            <v/>
          </cell>
          <cell r="PH494" t="str">
            <v/>
          </cell>
          <cell r="PI494" t="str">
            <v/>
          </cell>
          <cell r="PJ494" t="str">
            <v/>
          </cell>
          <cell r="PL494" t="str">
            <v/>
          </cell>
          <cell r="PM494" t="str">
            <v/>
          </cell>
          <cell r="PN494" t="str">
            <v/>
          </cell>
          <cell r="PO494" t="str">
            <v/>
          </cell>
          <cell r="PP494" t="str">
            <v/>
          </cell>
          <cell r="PQ494" t="str">
            <v/>
          </cell>
          <cell r="PR494" t="str">
            <v/>
          </cell>
          <cell r="PS494" t="str">
            <v/>
          </cell>
          <cell r="PT494" t="str">
            <v/>
          </cell>
          <cell r="PU494" t="str">
            <v/>
          </cell>
          <cell r="PV494" t="str">
            <v/>
          </cell>
          <cell r="PW494" t="str">
            <v/>
          </cell>
          <cell r="PX494" t="str">
            <v/>
          </cell>
          <cell r="PY494" t="str">
            <v/>
          </cell>
          <cell r="PZ494" t="str">
            <v/>
          </cell>
          <cell r="QA494" t="str">
            <v/>
          </cell>
          <cell r="QB494" t="str">
            <v/>
          </cell>
          <cell r="QC494" t="str">
            <v/>
          </cell>
          <cell r="QD494" t="str">
            <v/>
          </cell>
          <cell r="QE494" t="str">
            <v/>
          </cell>
          <cell r="QF494" t="str">
            <v/>
          </cell>
          <cell r="QG494" t="str">
            <v/>
          </cell>
          <cell r="QH494" t="str">
            <v/>
          </cell>
          <cell r="QI494" t="str">
            <v/>
          </cell>
          <cell r="QJ494" t="str">
            <v/>
          </cell>
          <cell r="QK494" t="str">
            <v/>
          </cell>
          <cell r="QL494" t="str">
            <v/>
          </cell>
          <cell r="QM494" t="str">
            <v/>
          </cell>
          <cell r="QN494" t="str">
            <v/>
          </cell>
          <cell r="QO494" t="str">
            <v/>
          </cell>
          <cell r="QP494" t="str">
            <v/>
          </cell>
          <cell r="QQ494" t="str">
            <v/>
          </cell>
          <cell r="QR494" t="str">
            <v/>
          </cell>
          <cell r="QS494" t="str">
            <v/>
          </cell>
          <cell r="QT494" t="str">
            <v/>
          </cell>
          <cell r="QU494" t="str">
            <v/>
          </cell>
          <cell r="QV494" t="str">
            <v/>
          </cell>
          <cell r="QW494" t="str">
            <v/>
          </cell>
          <cell r="QX494" t="str">
            <v/>
          </cell>
          <cell r="QY494" t="str">
            <v/>
          </cell>
          <cell r="QZ494" t="str">
            <v/>
          </cell>
          <cell r="RA494" t="str">
            <v/>
          </cell>
          <cell r="RB494" t="str">
            <v/>
          </cell>
          <cell r="RC494" t="str">
            <v/>
          </cell>
          <cell r="RD494" t="str">
            <v/>
          </cell>
          <cell r="RE494" t="str">
            <v/>
          </cell>
          <cell r="RF494" t="str">
            <v/>
          </cell>
          <cell r="RG494" t="str">
            <v/>
          </cell>
          <cell r="RH494" t="str">
            <v/>
          </cell>
          <cell r="RI494" t="str">
            <v/>
          </cell>
          <cell r="RL494" t="str">
            <v/>
          </cell>
        </row>
        <row r="495">
          <cell r="NE495" t="str">
            <v/>
          </cell>
          <cell r="OQ495" t="str">
            <v/>
          </cell>
          <cell r="OR495" t="str">
            <v/>
          </cell>
          <cell r="OS495" t="str">
            <v/>
          </cell>
          <cell r="OT495" t="str">
            <v/>
          </cell>
          <cell r="OU495" t="str">
            <v/>
          </cell>
          <cell r="OV495" t="str">
            <v/>
          </cell>
          <cell r="OW495" t="str">
            <v/>
          </cell>
          <cell r="OX495" t="str">
            <v/>
          </cell>
          <cell r="OY495" t="str">
            <v/>
          </cell>
          <cell r="OZ495" t="str">
            <v/>
          </cell>
          <cell r="PA495" t="str">
            <v/>
          </cell>
          <cell r="PB495" t="str">
            <v/>
          </cell>
          <cell r="PC495" t="str">
            <v/>
          </cell>
          <cell r="PD495" t="str">
            <v/>
          </cell>
          <cell r="PE495" t="str">
            <v/>
          </cell>
          <cell r="PF495" t="str">
            <v/>
          </cell>
          <cell r="PG495" t="str">
            <v/>
          </cell>
          <cell r="PH495" t="str">
            <v/>
          </cell>
          <cell r="PI495" t="str">
            <v/>
          </cell>
          <cell r="PJ495" t="str">
            <v/>
          </cell>
          <cell r="PL495" t="str">
            <v/>
          </cell>
          <cell r="PM495" t="str">
            <v/>
          </cell>
          <cell r="PN495" t="str">
            <v/>
          </cell>
          <cell r="PO495" t="str">
            <v/>
          </cell>
          <cell r="PP495" t="str">
            <v/>
          </cell>
          <cell r="PQ495" t="str">
            <v/>
          </cell>
          <cell r="PR495" t="str">
            <v/>
          </cell>
          <cell r="PS495" t="str">
            <v/>
          </cell>
          <cell r="PT495" t="str">
            <v/>
          </cell>
          <cell r="PU495" t="str">
            <v/>
          </cell>
          <cell r="PV495" t="str">
            <v/>
          </cell>
          <cell r="PW495" t="str">
            <v/>
          </cell>
          <cell r="PX495" t="str">
            <v/>
          </cell>
          <cell r="PY495" t="str">
            <v/>
          </cell>
          <cell r="PZ495" t="str">
            <v/>
          </cell>
          <cell r="QA495" t="str">
            <v/>
          </cell>
          <cell r="QB495" t="str">
            <v/>
          </cell>
          <cell r="QC495" t="str">
            <v/>
          </cell>
          <cell r="QD495" t="str">
            <v/>
          </cell>
          <cell r="QE495" t="str">
            <v/>
          </cell>
          <cell r="QF495" t="str">
            <v/>
          </cell>
          <cell r="QG495" t="str">
            <v/>
          </cell>
          <cell r="QH495" t="str">
            <v/>
          </cell>
          <cell r="QI495" t="str">
            <v/>
          </cell>
          <cell r="QJ495" t="str">
            <v/>
          </cell>
          <cell r="QK495" t="str">
            <v/>
          </cell>
          <cell r="QL495" t="str">
            <v/>
          </cell>
          <cell r="QM495" t="str">
            <v/>
          </cell>
          <cell r="QN495" t="str">
            <v/>
          </cell>
          <cell r="QO495" t="str">
            <v/>
          </cell>
          <cell r="QP495" t="str">
            <v/>
          </cell>
          <cell r="QQ495" t="str">
            <v/>
          </cell>
          <cell r="QR495" t="str">
            <v/>
          </cell>
          <cell r="QS495" t="str">
            <v/>
          </cell>
          <cell r="QT495" t="str">
            <v/>
          </cell>
          <cell r="QU495" t="str">
            <v/>
          </cell>
          <cell r="QV495" t="str">
            <v/>
          </cell>
          <cell r="QW495" t="str">
            <v/>
          </cell>
          <cell r="QX495" t="str">
            <v/>
          </cell>
          <cell r="QY495" t="str">
            <v/>
          </cell>
          <cell r="QZ495" t="str">
            <v/>
          </cell>
          <cell r="RA495" t="str">
            <v/>
          </cell>
          <cell r="RB495" t="str">
            <v/>
          </cell>
          <cell r="RC495" t="str">
            <v/>
          </cell>
          <cell r="RD495" t="str">
            <v/>
          </cell>
          <cell r="RE495" t="str">
            <v/>
          </cell>
          <cell r="RF495" t="str">
            <v/>
          </cell>
          <cell r="RG495" t="str">
            <v/>
          </cell>
          <cell r="RH495" t="str">
            <v/>
          </cell>
          <cell r="RI495" t="str">
            <v/>
          </cell>
          <cell r="RL495" t="str">
            <v/>
          </cell>
        </row>
        <row r="496">
          <cell r="NE496" t="str">
            <v/>
          </cell>
          <cell r="OQ496" t="str">
            <v/>
          </cell>
          <cell r="OR496" t="str">
            <v/>
          </cell>
          <cell r="OS496" t="str">
            <v/>
          </cell>
          <cell r="OT496" t="str">
            <v/>
          </cell>
          <cell r="OU496" t="str">
            <v/>
          </cell>
          <cell r="OV496" t="str">
            <v/>
          </cell>
          <cell r="OW496" t="str">
            <v/>
          </cell>
          <cell r="OX496" t="str">
            <v/>
          </cell>
          <cell r="OY496" t="str">
            <v/>
          </cell>
          <cell r="OZ496" t="str">
            <v/>
          </cell>
          <cell r="PA496" t="str">
            <v/>
          </cell>
          <cell r="PB496" t="str">
            <v/>
          </cell>
          <cell r="PC496" t="str">
            <v/>
          </cell>
          <cell r="PD496" t="str">
            <v/>
          </cell>
          <cell r="PE496" t="str">
            <v/>
          </cell>
          <cell r="PF496" t="str">
            <v/>
          </cell>
          <cell r="PG496" t="str">
            <v/>
          </cell>
          <cell r="PH496" t="str">
            <v/>
          </cell>
          <cell r="PI496" t="str">
            <v/>
          </cell>
          <cell r="PJ496" t="str">
            <v/>
          </cell>
          <cell r="PL496" t="str">
            <v/>
          </cell>
          <cell r="PM496" t="str">
            <v/>
          </cell>
          <cell r="PN496" t="str">
            <v/>
          </cell>
          <cell r="PO496" t="str">
            <v/>
          </cell>
          <cell r="PP496" t="str">
            <v/>
          </cell>
          <cell r="PQ496" t="str">
            <v/>
          </cell>
          <cell r="PR496" t="str">
            <v/>
          </cell>
          <cell r="PS496" t="str">
            <v/>
          </cell>
          <cell r="PT496" t="str">
            <v/>
          </cell>
          <cell r="PU496" t="str">
            <v/>
          </cell>
          <cell r="PV496" t="str">
            <v/>
          </cell>
          <cell r="PW496" t="str">
            <v/>
          </cell>
          <cell r="PX496" t="str">
            <v/>
          </cell>
          <cell r="PY496" t="str">
            <v/>
          </cell>
          <cell r="PZ496" t="str">
            <v/>
          </cell>
          <cell r="QA496" t="str">
            <v/>
          </cell>
          <cell r="QB496" t="str">
            <v/>
          </cell>
          <cell r="QC496" t="str">
            <v/>
          </cell>
          <cell r="QD496" t="str">
            <v/>
          </cell>
          <cell r="QE496" t="str">
            <v/>
          </cell>
          <cell r="QF496" t="str">
            <v/>
          </cell>
          <cell r="QG496" t="str">
            <v/>
          </cell>
          <cell r="QH496" t="str">
            <v/>
          </cell>
          <cell r="QI496" t="str">
            <v/>
          </cell>
          <cell r="QJ496" t="str">
            <v/>
          </cell>
          <cell r="QK496" t="str">
            <v/>
          </cell>
          <cell r="QL496" t="str">
            <v/>
          </cell>
          <cell r="QM496" t="str">
            <v/>
          </cell>
          <cell r="QN496" t="str">
            <v/>
          </cell>
          <cell r="QO496" t="str">
            <v/>
          </cell>
          <cell r="QP496" t="str">
            <v/>
          </cell>
          <cell r="QQ496" t="str">
            <v/>
          </cell>
          <cell r="QR496" t="str">
            <v/>
          </cell>
          <cell r="QS496" t="str">
            <v/>
          </cell>
          <cell r="QT496" t="str">
            <v/>
          </cell>
          <cell r="QU496" t="str">
            <v/>
          </cell>
          <cell r="QV496" t="str">
            <v/>
          </cell>
          <cell r="QW496" t="str">
            <v/>
          </cell>
          <cell r="QX496" t="str">
            <v/>
          </cell>
          <cell r="QY496" t="str">
            <v/>
          </cell>
          <cell r="QZ496" t="str">
            <v/>
          </cell>
          <cell r="RA496" t="str">
            <v/>
          </cell>
          <cell r="RB496" t="str">
            <v/>
          </cell>
          <cell r="RC496" t="str">
            <v/>
          </cell>
          <cell r="RD496" t="str">
            <v/>
          </cell>
          <cell r="RE496" t="str">
            <v/>
          </cell>
          <cell r="RF496" t="str">
            <v/>
          </cell>
          <cell r="RG496" t="str">
            <v/>
          </cell>
          <cell r="RH496" t="str">
            <v/>
          </cell>
          <cell r="RI496" t="str">
            <v/>
          </cell>
          <cell r="RL496" t="str">
            <v/>
          </cell>
        </row>
        <row r="497">
          <cell r="NE497" t="str">
            <v/>
          </cell>
          <cell r="OQ497" t="str">
            <v/>
          </cell>
          <cell r="OR497" t="str">
            <v/>
          </cell>
          <cell r="OS497" t="str">
            <v/>
          </cell>
          <cell r="OT497" t="str">
            <v/>
          </cell>
          <cell r="OU497" t="str">
            <v/>
          </cell>
          <cell r="OV497" t="str">
            <v/>
          </cell>
          <cell r="OW497" t="str">
            <v/>
          </cell>
          <cell r="OX497" t="str">
            <v/>
          </cell>
          <cell r="OY497" t="str">
            <v/>
          </cell>
          <cell r="OZ497" t="str">
            <v/>
          </cell>
          <cell r="PA497" t="str">
            <v/>
          </cell>
          <cell r="PB497" t="str">
            <v/>
          </cell>
          <cell r="PC497" t="str">
            <v/>
          </cell>
          <cell r="PD497" t="str">
            <v/>
          </cell>
          <cell r="PE497" t="str">
            <v/>
          </cell>
          <cell r="PF497" t="str">
            <v/>
          </cell>
          <cell r="PG497" t="str">
            <v/>
          </cell>
          <cell r="PH497" t="str">
            <v/>
          </cell>
          <cell r="PI497" t="str">
            <v/>
          </cell>
          <cell r="PJ497" t="str">
            <v/>
          </cell>
          <cell r="PL497" t="str">
            <v/>
          </cell>
          <cell r="PM497" t="str">
            <v/>
          </cell>
          <cell r="PN497" t="str">
            <v/>
          </cell>
          <cell r="PO497" t="str">
            <v/>
          </cell>
          <cell r="PP497" t="str">
            <v/>
          </cell>
          <cell r="PQ497" t="str">
            <v/>
          </cell>
          <cell r="PR497" t="str">
            <v/>
          </cell>
          <cell r="PS497" t="str">
            <v/>
          </cell>
          <cell r="PT497" t="str">
            <v/>
          </cell>
          <cell r="PU497" t="str">
            <v/>
          </cell>
          <cell r="PV497" t="str">
            <v/>
          </cell>
          <cell r="PW497" t="str">
            <v/>
          </cell>
          <cell r="PX497" t="str">
            <v/>
          </cell>
          <cell r="PY497" t="str">
            <v/>
          </cell>
          <cell r="PZ497" t="str">
            <v/>
          </cell>
          <cell r="QA497" t="str">
            <v/>
          </cell>
          <cell r="QB497" t="str">
            <v/>
          </cell>
          <cell r="QC497" t="str">
            <v/>
          </cell>
          <cell r="QD497" t="str">
            <v/>
          </cell>
          <cell r="QE497" t="str">
            <v/>
          </cell>
          <cell r="QF497" t="str">
            <v/>
          </cell>
          <cell r="QG497" t="str">
            <v/>
          </cell>
          <cell r="QH497" t="str">
            <v/>
          </cell>
          <cell r="QI497" t="str">
            <v/>
          </cell>
          <cell r="QJ497" t="str">
            <v/>
          </cell>
          <cell r="QK497" t="str">
            <v/>
          </cell>
          <cell r="QL497" t="str">
            <v/>
          </cell>
          <cell r="QM497" t="str">
            <v/>
          </cell>
          <cell r="QN497" t="str">
            <v/>
          </cell>
          <cell r="QO497" t="str">
            <v/>
          </cell>
          <cell r="QP497" t="str">
            <v/>
          </cell>
          <cell r="QQ497" t="str">
            <v/>
          </cell>
          <cell r="QR497" t="str">
            <v/>
          </cell>
          <cell r="QS497" t="str">
            <v/>
          </cell>
          <cell r="QT497" t="str">
            <v/>
          </cell>
          <cell r="QU497" t="str">
            <v/>
          </cell>
          <cell r="QV497" t="str">
            <v/>
          </cell>
          <cell r="QW497" t="str">
            <v/>
          </cell>
          <cell r="QX497" t="str">
            <v/>
          </cell>
          <cell r="QY497" t="str">
            <v/>
          </cell>
          <cell r="QZ497" t="str">
            <v/>
          </cell>
          <cell r="RA497" t="str">
            <v/>
          </cell>
          <cell r="RB497" t="str">
            <v/>
          </cell>
          <cell r="RC497" t="str">
            <v/>
          </cell>
          <cell r="RD497" t="str">
            <v/>
          </cell>
          <cell r="RE497" t="str">
            <v/>
          </cell>
          <cell r="RF497" t="str">
            <v/>
          </cell>
          <cell r="RG497" t="str">
            <v/>
          </cell>
          <cell r="RH497" t="str">
            <v/>
          </cell>
          <cell r="RI497" t="str">
            <v/>
          </cell>
          <cell r="RL497" t="str">
            <v/>
          </cell>
        </row>
        <row r="498">
          <cell r="NE498" t="str">
            <v/>
          </cell>
          <cell r="OQ498" t="str">
            <v/>
          </cell>
          <cell r="OR498" t="str">
            <v/>
          </cell>
          <cell r="OS498" t="str">
            <v/>
          </cell>
          <cell r="OT498" t="str">
            <v/>
          </cell>
          <cell r="OU498" t="str">
            <v/>
          </cell>
          <cell r="OV498" t="str">
            <v/>
          </cell>
          <cell r="OW498" t="str">
            <v/>
          </cell>
          <cell r="OX498" t="str">
            <v/>
          </cell>
          <cell r="OY498" t="str">
            <v/>
          </cell>
          <cell r="OZ498" t="str">
            <v/>
          </cell>
          <cell r="PA498" t="str">
            <v/>
          </cell>
          <cell r="PB498" t="str">
            <v/>
          </cell>
          <cell r="PC498" t="str">
            <v/>
          </cell>
          <cell r="PD498" t="str">
            <v/>
          </cell>
          <cell r="PE498" t="str">
            <v/>
          </cell>
          <cell r="PF498" t="str">
            <v/>
          </cell>
          <cell r="PG498" t="str">
            <v/>
          </cell>
          <cell r="PH498" t="str">
            <v/>
          </cell>
          <cell r="PI498" t="str">
            <v/>
          </cell>
          <cell r="PJ498" t="str">
            <v/>
          </cell>
          <cell r="PL498" t="str">
            <v/>
          </cell>
          <cell r="PM498" t="str">
            <v/>
          </cell>
          <cell r="PN498" t="str">
            <v/>
          </cell>
          <cell r="PO498" t="str">
            <v/>
          </cell>
          <cell r="PP498" t="str">
            <v/>
          </cell>
          <cell r="PQ498" t="str">
            <v/>
          </cell>
          <cell r="PR498" t="str">
            <v/>
          </cell>
          <cell r="PS498" t="str">
            <v/>
          </cell>
          <cell r="PT498" t="str">
            <v/>
          </cell>
          <cell r="PU498" t="str">
            <v/>
          </cell>
          <cell r="PV498" t="str">
            <v/>
          </cell>
          <cell r="PW498" t="str">
            <v/>
          </cell>
          <cell r="PX498" t="str">
            <v/>
          </cell>
          <cell r="PY498" t="str">
            <v/>
          </cell>
          <cell r="PZ498" t="str">
            <v/>
          </cell>
          <cell r="QA498" t="str">
            <v/>
          </cell>
          <cell r="QB498" t="str">
            <v/>
          </cell>
          <cell r="QC498" t="str">
            <v/>
          </cell>
          <cell r="QD498" t="str">
            <v/>
          </cell>
          <cell r="QE498" t="str">
            <v/>
          </cell>
          <cell r="QF498" t="str">
            <v/>
          </cell>
          <cell r="QG498" t="str">
            <v/>
          </cell>
          <cell r="QH498" t="str">
            <v/>
          </cell>
          <cell r="QI498" t="str">
            <v/>
          </cell>
          <cell r="QJ498" t="str">
            <v/>
          </cell>
          <cell r="QK498" t="str">
            <v/>
          </cell>
          <cell r="QL498" t="str">
            <v/>
          </cell>
          <cell r="QM498" t="str">
            <v/>
          </cell>
          <cell r="QN498" t="str">
            <v/>
          </cell>
          <cell r="QO498" t="str">
            <v/>
          </cell>
          <cell r="QP498" t="str">
            <v/>
          </cell>
          <cell r="QQ498" t="str">
            <v/>
          </cell>
          <cell r="QR498" t="str">
            <v/>
          </cell>
          <cell r="QS498" t="str">
            <v/>
          </cell>
          <cell r="QT498" t="str">
            <v/>
          </cell>
          <cell r="QU498" t="str">
            <v/>
          </cell>
          <cell r="QV498" t="str">
            <v/>
          </cell>
          <cell r="QW498" t="str">
            <v/>
          </cell>
          <cell r="QX498" t="str">
            <v/>
          </cell>
          <cell r="QY498" t="str">
            <v/>
          </cell>
          <cell r="QZ498" t="str">
            <v/>
          </cell>
          <cell r="RA498" t="str">
            <v/>
          </cell>
          <cell r="RB498" t="str">
            <v/>
          </cell>
          <cell r="RC498" t="str">
            <v/>
          </cell>
          <cell r="RD498" t="str">
            <v/>
          </cell>
          <cell r="RE498" t="str">
            <v/>
          </cell>
          <cell r="RF498" t="str">
            <v/>
          </cell>
          <cell r="RG498" t="str">
            <v/>
          </cell>
          <cell r="RH498" t="str">
            <v/>
          </cell>
          <cell r="RI498" t="str">
            <v/>
          </cell>
          <cell r="RL498" t="str">
            <v/>
          </cell>
        </row>
        <row r="499">
          <cell r="NE499" t="str">
            <v/>
          </cell>
          <cell r="OQ499" t="str">
            <v/>
          </cell>
          <cell r="OR499" t="str">
            <v/>
          </cell>
          <cell r="OS499" t="str">
            <v/>
          </cell>
          <cell r="OT499" t="str">
            <v/>
          </cell>
          <cell r="OU499" t="str">
            <v/>
          </cell>
          <cell r="OV499" t="str">
            <v/>
          </cell>
          <cell r="OW499" t="str">
            <v/>
          </cell>
          <cell r="OX499" t="str">
            <v/>
          </cell>
          <cell r="OY499" t="str">
            <v/>
          </cell>
          <cell r="OZ499" t="str">
            <v/>
          </cell>
          <cell r="PA499" t="str">
            <v/>
          </cell>
          <cell r="PB499" t="str">
            <v/>
          </cell>
          <cell r="PC499" t="str">
            <v/>
          </cell>
          <cell r="PD499" t="str">
            <v/>
          </cell>
          <cell r="PE499" t="str">
            <v/>
          </cell>
          <cell r="PF499" t="str">
            <v/>
          </cell>
          <cell r="PG499" t="str">
            <v/>
          </cell>
          <cell r="PH499" t="str">
            <v/>
          </cell>
          <cell r="PI499" t="str">
            <v/>
          </cell>
          <cell r="PJ499" t="str">
            <v/>
          </cell>
          <cell r="PL499" t="str">
            <v/>
          </cell>
          <cell r="PM499" t="str">
            <v/>
          </cell>
          <cell r="PN499" t="str">
            <v/>
          </cell>
          <cell r="PO499" t="str">
            <v/>
          </cell>
          <cell r="PP499" t="str">
            <v/>
          </cell>
          <cell r="PQ499" t="str">
            <v/>
          </cell>
          <cell r="PR499" t="str">
            <v/>
          </cell>
          <cell r="PS499" t="str">
            <v/>
          </cell>
          <cell r="PT499" t="str">
            <v/>
          </cell>
          <cell r="PU499" t="str">
            <v/>
          </cell>
          <cell r="PV499" t="str">
            <v/>
          </cell>
          <cell r="PW499" t="str">
            <v/>
          </cell>
          <cell r="PX499" t="str">
            <v/>
          </cell>
          <cell r="PY499" t="str">
            <v/>
          </cell>
          <cell r="PZ499" t="str">
            <v/>
          </cell>
          <cell r="QA499" t="str">
            <v/>
          </cell>
          <cell r="QB499" t="str">
            <v/>
          </cell>
          <cell r="QC499" t="str">
            <v/>
          </cell>
          <cell r="QD499" t="str">
            <v/>
          </cell>
          <cell r="QE499" t="str">
            <v/>
          </cell>
          <cell r="QF499" t="str">
            <v/>
          </cell>
          <cell r="QG499" t="str">
            <v/>
          </cell>
          <cell r="QH499" t="str">
            <v/>
          </cell>
          <cell r="QI499" t="str">
            <v/>
          </cell>
          <cell r="QJ499" t="str">
            <v/>
          </cell>
          <cell r="QK499" t="str">
            <v/>
          </cell>
          <cell r="QL499" t="str">
            <v/>
          </cell>
          <cell r="QM499" t="str">
            <v/>
          </cell>
          <cell r="QN499" t="str">
            <v/>
          </cell>
          <cell r="QO499" t="str">
            <v/>
          </cell>
          <cell r="QP499" t="str">
            <v/>
          </cell>
          <cell r="QQ499" t="str">
            <v/>
          </cell>
          <cell r="QR499" t="str">
            <v/>
          </cell>
          <cell r="QS499" t="str">
            <v/>
          </cell>
          <cell r="QT499" t="str">
            <v/>
          </cell>
          <cell r="QU499" t="str">
            <v/>
          </cell>
          <cell r="QV499" t="str">
            <v/>
          </cell>
          <cell r="QW499" t="str">
            <v/>
          </cell>
          <cell r="QX499" t="str">
            <v/>
          </cell>
          <cell r="QY499" t="str">
            <v/>
          </cell>
          <cell r="QZ499" t="str">
            <v/>
          </cell>
          <cell r="RA499" t="str">
            <v/>
          </cell>
          <cell r="RB499" t="str">
            <v/>
          </cell>
          <cell r="RC499" t="str">
            <v/>
          </cell>
          <cell r="RD499" t="str">
            <v/>
          </cell>
          <cell r="RE499" t="str">
            <v/>
          </cell>
          <cell r="RF499" t="str">
            <v/>
          </cell>
          <cell r="RG499" t="str">
            <v/>
          </cell>
          <cell r="RH499" t="str">
            <v/>
          </cell>
          <cell r="RI499" t="str">
            <v/>
          </cell>
          <cell r="RL499" t="str">
            <v/>
          </cell>
        </row>
        <row r="500">
          <cell r="NE500" t="str">
            <v/>
          </cell>
          <cell r="OQ500" t="str">
            <v/>
          </cell>
          <cell r="OR500" t="str">
            <v/>
          </cell>
          <cell r="OS500" t="str">
            <v/>
          </cell>
          <cell r="OT500" t="str">
            <v/>
          </cell>
          <cell r="OU500" t="str">
            <v/>
          </cell>
          <cell r="OV500" t="str">
            <v/>
          </cell>
          <cell r="OW500" t="str">
            <v/>
          </cell>
          <cell r="OX500" t="str">
            <v/>
          </cell>
          <cell r="OY500" t="str">
            <v/>
          </cell>
          <cell r="OZ500" t="str">
            <v/>
          </cell>
          <cell r="PA500" t="str">
            <v/>
          </cell>
          <cell r="PB500" t="str">
            <v/>
          </cell>
          <cell r="PC500" t="str">
            <v/>
          </cell>
          <cell r="PD500" t="str">
            <v/>
          </cell>
          <cell r="PE500" t="str">
            <v/>
          </cell>
          <cell r="PF500" t="str">
            <v/>
          </cell>
          <cell r="PG500" t="str">
            <v/>
          </cell>
          <cell r="PH500" t="str">
            <v/>
          </cell>
          <cell r="PI500" t="str">
            <v/>
          </cell>
          <cell r="PJ500" t="str">
            <v/>
          </cell>
          <cell r="PL500" t="str">
            <v/>
          </cell>
          <cell r="PM500" t="str">
            <v/>
          </cell>
          <cell r="PN500" t="str">
            <v/>
          </cell>
          <cell r="PO500" t="str">
            <v/>
          </cell>
          <cell r="PP500" t="str">
            <v/>
          </cell>
          <cell r="PQ500" t="str">
            <v/>
          </cell>
          <cell r="PR500" t="str">
            <v/>
          </cell>
          <cell r="PS500" t="str">
            <v/>
          </cell>
          <cell r="PT500" t="str">
            <v/>
          </cell>
          <cell r="PU500" t="str">
            <v/>
          </cell>
          <cell r="PV500" t="str">
            <v/>
          </cell>
          <cell r="PW500" t="str">
            <v/>
          </cell>
          <cell r="PX500" t="str">
            <v/>
          </cell>
          <cell r="PY500" t="str">
            <v/>
          </cell>
          <cell r="PZ500" t="str">
            <v/>
          </cell>
          <cell r="QA500" t="str">
            <v/>
          </cell>
          <cell r="QB500" t="str">
            <v/>
          </cell>
          <cell r="QC500" t="str">
            <v/>
          </cell>
          <cell r="QD500" t="str">
            <v/>
          </cell>
          <cell r="QE500" t="str">
            <v/>
          </cell>
          <cell r="QF500" t="str">
            <v/>
          </cell>
          <cell r="QG500" t="str">
            <v/>
          </cell>
          <cell r="QH500" t="str">
            <v/>
          </cell>
          <cell r="QI500" t="str">
            <v/>
          </cell>
          <cell r="QJ500" t="str">
            <v/>
          </cell>
          <cell r="QK500" t="str">
            <v/>
          </cell>
          <cell r="QL500" t="str">
            <v/>
          </cell>
          <cell r="QM500" t="str">
            <v/>
          </cell>
          <cell r="QN500" t="str">
            <v/>
          </cell>
          <cell r="QO500" t="str">
            <v/>
          </cell>
          <cell r="QP500" t="str">
            <v/>
          </cell>
          <cell r="QQ500" t="str">
            <v/>
          </cell>
          <cell r="QR500" t="str">
            <v/>
          </cell>
          <cell r="QS500" t="str">
            <v/>
          </cell>
          <cell r="QT500" t="str">
            <v/>
          </cell>
          <cell r="QU500" t="str">
            <v/>
          </cell>
          <cell r="QV500" t="str">
            <v/>
          </cell>
          <cell r="QW500" t="str">
            <v/>
          </cell>
          <cell r="QX500" t="str">
            <v/>
          </cell>
          <cell r="QY500" t="str">
            <v/>
          </cell>
          <cell r="QZ500" t="str">
            <v/>
          </cell>
          <cell r="RA500" t="str">
            <v/>
          </cell>
          <cell r="RB500" t="str">
            <v/>
          </cell>
          <cell r="RC500" t="str">
            <v/>
          </cell>
          <cell r="RD500" t="str">
            <v/>
          </cell>
          <cell r="RE500" t="str">
            <v/>
          </cell>
          <cell r="RF500" t="str">
            <v/>
          </cell>
          <cell r="RG500" t="str">
            <v/>
          </cell>
          <cell r="RH500" t="str">
            <v/>
          </cell>
          <cell r="RI500" t="str">
            <v/>
          </cell>
          <cell r="RL500" t="str">
            <v/>
          </cell>
        </row>
        <row r="501">
          <cell r="NE501" t="str">
            <v/>
          </cell>
          <cell r="OQ501" t="str">
            <v/>
          </cell>
          <cell r="OR501" t="str">
            <v/>
          </cell>
          <cell r="OS501" t="str">
            <v/>
          </cell>
          <cell r="OT501" t="str">
            <v/>
          </cell>
          <cell r="OU501" t="str">
            <v/>
          </cell>
          <cell r="OV501" t="str">
            <v/>
          </cell>
          <cell r="OW501" t="str">
            <v/>
          </cell>
          <cell r="OX501" t="str">
            <v/>
          </cell>
          <cell r="OY501" t="str">
            <v/>
          </cell>
          <cell r="OZ501" t="str">
            <v/>
          </cell>
          <cell r="PA501" t="str">
            <v/>
          </cell>
          <cell r="PB501" t="str">
            <v/>
          </cell>
          <cell r="PC501" t="str">
            <v/>
          </cell>
          <cell r="PD501" t="str">
            <v/>
          </cell>
          <cell r="PE501" t="str">
            <v/>
          </cell>
          <cell r="PF501" t="str">
            <v/>
          </cell>
          <cell r="PG501" t="str">
            <v/>
          </cell>
          <cell r="PH501" t="str">
            <v/>
          </cell>
          <cell r="PI501" t="str">
            <v/>
          </cell>
          <cell r="PJ501" t="str">
            <v/>
          </cell>
          <cell r="PL501" t="str">
            <v/>
          </cell>
          <cell r="PM501" t="str">
            <v/>
          </cell>
          <cell r="PN501" t="str">
            <v/>
          </cell>
          <cell r="PO501" t="str">
            <v/>
          </cell>
          <cell r="PP501" t="str">
            <v/>
          </cell>
          <cell r="PQ501" t="str">
            <v/>
          </cell>
          <cell r="PR501" t="str">
            <v/>
          </cell>
          <cell r="PS501" t="str">
            <v/>
          </cell>
          <cell r="PT501" t="str">
            <v/>
          </cell>
          <cell r="PU501" t="str">
            <v/>
          </cell>
          <cell r="PV501" t="str">
            <v/>
          </cell>
          <cell r="PW501" t="str">
            <v/>
          </cell>
          <cell r="PX501" t="str">
            <v/>
          </cell>
          <cell r="PY501" t="str">
            <v/>
          </cell>
          <cell r="PZ501" t="str">
            <v/>
          </cell>
          <cell r="QA501" t="str">
            <v/>
          </cell>
          <cell r="QB501" t="str">
            <v/>
          </cell>
          <cell r="QC501" t="str">
            <v/>
          </cell>
          <cell r="QD501" t="str">
            <v/>
          </cell>
          <cell r="QE501" t="str">
            <v/>
          </cell>
          <cell r="QF501" t="str">
            <v/>
          </cell>
          <cell r="QG501" t="str">
            <v/>
          </cell>
          <cell r="QH501" t="str">
            <v/>
          </cell>
          <cell r="QI501" t="str">
            <v/>
          </cell>
          <cell r="QJ501" t="str">
            <v/>
          </cell>
          <cell r="QK501" t="str">
            <v/>
          </cell>
          <cell r="QL501" t="str">
            <v/>
          </cell>
          <cell r="QM501" t="str">
            <v/>
          </cell>
          <cell r="QN501" t="str">
            <v/>
          </cell>
          <cell r="QO501" t="str">
            <v/>
          </cell>
          <cell r="QP501" t="str">
            <v/>
          </cell>
          <cell r="QQ501" t="str">
            <v/>
          </cell>
          <cell r="QR501" t="str">
            <v/>
          </cell>
          <cell r="QS501" t="str">
            <v/>
          </cell>
          <cell r="QT501" t="str">
            <v/>
          </cell>
          <cell r="QU501" t="str">
            <v/>
          </cell>
          <cell r="QV501" t="str">
            <v/>
          </cell>
          <cell r="QW501" t="str">
            <v/>
          </cell>
          <cell r="QX501" t="str">
            <v/>
          </cell>
          <cell r="QY501" t="str">
            <v/>
          </cell>
          <cell r="QZ501" t="str">
            <v/>
          </cell>
          <cell r="RA501" t="str">
            <v/>
          </cell>
          <cell r="RB501" t="str">
            <v/>
          </cell>
          <cell r="RC501" t="str">
            <v/>
          </cell>
          <cell r="RD501" t="str">
            <v/>
          </cell>
          <cell r="RE501" t="str">
            <v/>
          </cell>
          <cell r="RF501" t="str">
            <v/>
          </cell>
          <cell r="RG501" t="str">
            <v/>
          </cell>
          <cell r="RH501" t="str">
            <v/>
          </cell>
          <cell r="RI501" t="str">
            <v/>
          </cell>
          <cell r="RL501" t="str">
            <v/>
          </cell>
        </row>
        <row r="502">
          <cell r="NE502" t="str">
            <v/>
          </cell>
          <cell r="OQ502" t="str">
            <v/>
          </cell>
          <cell r="OR502" t="str">
            <v/>
          </cell>
          <cell r="OS502" t="str">
            <v/>
          </cell>
          <cell r="OT502" t="str">
            <v/>
          </cell>
          <cell r="OU502" t="str">
            <v/>
          </cell>
          <cell r="OV502" t="str">
            <v/>
          </cell>
          <cell r="OW502" t="str">
            <v/>
          </cell>
          <cell r="OX502" t="str">
            <v/>
          </cell>
          <cell r="OY502" t="str">
            <v/>
          </cell>
          <cell r="OZ502" t="str">
            <v/>
          </cell>
          <cell r="PA502" t="str">
            <v/>
          </cell>
          <cell r="PB502" t="str">
            <v/>
          </cell>
          <cell r="PC502" t="str">
            <v/>
          </cell>
          <cell r="PD502" t="str">
            <v/>
          </cell>
          <cell r="PE502" t="str">
            <v/>
          </cell>
          <cell r="PF502" t="str">
            <v/>
          </cell>
          <cell r="PG502" t="str">
            <v/>
          </cell>
          <cell r="PH502" t="str">
            <v/>
          </cell>
          <cell r="PI502" t="str">
            <v/>
          </cell>
          <cell r="PJ502" t="str">
            <v/>
          </cell>
          <cell r="PL502" t="str">
            <v/>
          </cell>
          <cell r="PM502" t="str">
            <v/>
          </cell>
          <cell r="PN502" t="str">
            <v/>
          </cell>
          <cell r="PO502" t="str">
            <v/>
          </cell>
          <cell r="PP502" t="str">
            <v/>
          </cell>
          <cell r="PQ502" t="str">
            <v/>
          </cell>
          <cell r="PR502" t="str">
            <v/>
          </cell>
          <cell r="PS502" t="str">
            <v/>
          </cell>
          <cell r="PT502" t="str">
            <v/>
          </cell>
          <cell r="PU502" t="str">
            <v/>
          </cell>
          <cell r="PV502" t="str">
            <v/>
          </cell>
          <cell r="PW502" t="str">
            <v/>
          </cell>
          <cell r="PX502" t="str">
            <v/>
          </cell>
          <cell r="PY502" t="str">
            <v/>
          </cell>
          <cell r="PZ502" t="str">
            <v/>
          </cell>
          <cell r="QA502" t="str">
            <v/>
          </cell>
          <cell r="QB502" t="str">
            <v/>
          </cell>
          <cell r="QC502" t="str">
            <v/>
          </cell>
          <cell r="QD502" t="str">
            <v/>
          </cell>
          <cell r="QE502" t="str">
            <v/>
          </cell>
          <cell r="QF502" t="str">
            <v/>
          </cell>
          <cell r="QG502" t="str">
            <v/>
          </cell>
          <cell r="QH502" t="str">
            <v/>
          </cell>
          <cell r="QI502" t="str">
            <v/>
          </cell>
          <cell r="QJ502" t="str">
            <v/>
          </cell>
          <cell r="QK502" t="str">
            <v/>
          </cell>
          <cell r="QL502" t="str">
            <v/>
          </cell>
          <cell r="QM502" t="str">
            <v/>
          </cell>
          <cell r="QN502" t="str">
            <v/>
          </cell>
          <cell r="QO502" t="str">
            <v/>
          </cell>
          <cell r="QP502" t="str">
            <v/>
          </cell>
          <cell r="QQ502" t="str">
            <v/>
          </cell>
          <cell r="QR502" t="str">
            <v/>
          </cell>
          <cell r="QS502" t="str">
            <v/>
          </cell>
          <cell r="QT502" t="str">
            <v/>
          </cell>
          <cell r="QU502" t="str">
            <v/>
          </cell>
          <cell r="QV502" t="str">
            <v/>
          </cell>
          <cell r="QW502" t="str">
            <v/>
          </cell>
          <cell r="QX502" t="str">
            <v/>
          </cell>
          <cell r="QY502" t="str">
            <v/>
          </cell>
          <cell r="QZ502" t="str">
            <v/>
          </cell>
          <cell r="RA502" t="str">
            <v/>
          </cell>
          <cell r="RB502" t="str">
            <v/>
          </cell>
          <cell r="RC502" t="str">
            <v/>
          </cell>
          <cell r="RD502" t="str">
            <v/>
          </cell>
          <cell r="RE502" t="str">
            <v/>
          </cell>
          <cell r="RF502" t="str">
            <v/>
          </cell>
          <cell r="RG502" t="str">
            <v/>
          </cell>
          <cell r="RH502" t="str">
            <v/>
          </cell>
          <cell r="RI502" t="str">
            <v/>
          </cell>
          <cell r="RL502" t="str">
            <v/>
          </cell>
        </row>
        <row r="503">
          <cell r="NE503" t="str">
            <v/>
          </cell>
          <cell r="OQ503" t="str">
            <v/>
          </cell>
          <cell r="OR503" t="str">
            <v/>
          </cell>
          <cell r="OS503" t="str">
            <v/>
          </cell>
          <cell r="OT503" t="str">
            <v/>
          </cell>
          <cell r="OU503" t="str">
            <v/>
          </cell>
          <cell r="OV503" t="str">
            <v/>
          </cell>
          <cell r="OW503" t="str">
            <v/>
          </cell>
          <cell r="OX503" t="str">
            <v/>
          </cell>
          <cell r="OY503" t="str">
            <v/>
          </cell>
          <cell r="OZ503" t="str">
            <v/>
          </cell>
          <cell r="PA503" t="str">
            <v/>
          </cell>
          <cell r="PB503" t="str">
            <v/>
          </cell>
          <cell r="PC503" t="str">
            <v/>
          </cell>
          <cell r="PD503" t="str">
            <v/>
          </cell>
          <cell r="PE503" t="str">
            <v/>
          </cell>
          <cell r="PF503" t="str">
            <v/>
          </cell>
          <cell r="PG503" t="str">
            <v/>
          </cell>
          <cell r="PH503" t="str">
            <v/>
          </cell>
          <cell r="PI503" t="str">
            <v/>
          </cell>
          <cell r="PJ503" t="str">
            <v/>
          </cell>
          <cell r="PL503" t="str">
            <v/>
          </cell>
          <cell r="PM503" t="str">
            <v/>
          </cell>
          <cell r="PN503" t="str">
            <v/>
          </cell>
          <cell r="PO503" t="str">
            <v/>
          </cell>
          <cell r="PP503" t="str">
            <v/>
          </cell>
          <cell r="PQ503" t="str">
            <v/>
          </cell>
          <cell r="PR503" t="str">
            <v/>
          </cell>
          <cell r="PS503" t="str">
            <v/>
          </cell>
          <cell r="PT503" t="str">
            <v/>
          </cell>
          <cell r="PU503" t="str">
            <v/>
          </cell>
          <cell r="PV503" t="str">
            <v/>
          </cell>
          <cell r="PW503" t="str">
            <v/>
          </cell>
          <cell r="PX503" t="str">
            <v/>
          </cell>
          <cell r="PY503" t="str">
            <v/>
          </cell>
          <cell r="PZ503" t="str">
            <v/>
          </cell>
          <cell r="QA503" t="str">
            <v/>
          </cell>
          <cell r="QB503" t="str">
            <v/>
          </cell>
          <cell r="QC503" t="str">
            <v/>
          </cell>
          <cell r="QD503" t="str">
            <v/>
          </cell>
          <cell r="QE503" t="str">
            <v/>
          </cell>
          <cell r="QF503" t="str">
            <v/>
          </cell>
          <cell r="QG503" t="str">
            <v/>
          </cell>
          <cell r="QH503" t="str">
            <v/>
          </cell>
          <cell r="QI503" t="str">
            <v/>
          </cell>
          <cell r="QJ503" t="str">
            <v/>
          </cell>
          <cell r="QK503" t="str">
            <v/>
          </cell>
          <cell r="QL503" t="str">
            <v/>
          </cell>
          <cell r="QM503" t="str">
            <v/>
          </cell>
          <cell r="QN503" t="str">
            <v/>
          </cell>
          <cell r="QO503" t="str">
            <v/>
          </cell>
          <cell r="QP503" t="str">
            <v/>
          </cell>
          <cell r="QQ503" t="str">
            <v/>
          </cell>
          <cell r="QR503" t="str">
            <v/>
          </cell>
          <cell r="QS503" t="str">
            <v/>
          </cell>
          <cell r="QT503" t="str">
            <v/>
          </cell>
          <cell r="QU503" t="str">
            <v/>
          </cell>
          <cell r="QV503" t="str">
            <v/>
          </cell>
          <cell r="QW503" t="str">
            <v/>
          </cell>
          <cell r="QX503" t="str">
            <v/>
          </cell>
          <cell r="QY503" t="str">
            <v/>
          </cell>
          <cell r="QZ503" t="str">
            <v/>
          </cell>
          <cell r="RA503" t="str">
            <v/>
          </cell>
          <cell r="RB503" t="str">
            <v/>
          </cell>
          <cell r="RC503" t="str">
            <v/>
          </cell>
          <cell r="RD503" t="str">
            <v/>
          </cell>
          <cell r="RE503" t="str">
            <v/>
          </cell>
          <cell r="RF503" t="str">
            <v/>
          </cell>
          <cell r="RG503" t="str">
            <v/>
          </cell>
          <cell r="RH503" t="str">
            <v/>
          </cell>
          <cell r="RI503" t="str">
            <v/>
          </cell>
          <cell r="RL503" t="str">
            <v/>
          </cell>
        </row>
        <row r="504">
          <cell r="NE504" t="str">
            <v/>
          </cell>
          <cell r="OQ504" t="str">
            <v/>
          </cell>
          <cell r="OR504" t="str">
            <v/>
          </cell>
          <cell r="OS504" t="str">
            <v/>
          </cell>
          <cell r="OT504" t="str">
            <v/>
          </cell>
          <cell r="OU504" t="str">
            <v/>
          </cell>
          <cell r="OV504" t="str">
            <v/>
          </cell>
          <cell r="OW504" t="str">
            <v/>
          </cell>
          <cell r="OX504" t="str">
            <v/>
          </cell>
          <cell r="OY504" t="str">
            <v/>
          </cell>
          <cell r="OZ504" t="str">
            <v/>
          </cell>
          <cell r="PA504" t="str">
            <v/>
          </cell>
          <cell r="PB504" t="str">
            <v/>
          </cell>
          <cell r="PC504" t="str">
            <v/>
          </cell>
          <cell r="PD504" t="str">
            <v/>
          </cell>
          <cell r="PE504" t="str">
            <v/>
          </cell>
          <cell r="PF504" t="str">
            <v/>
          </cell>
          <cell r="PG504" t="str">
            <v/>
          </cell>
          <cell r="PH504" t="str">
            <v/>
          </cell>
          <cell r="PI504" t="str">
            <v/>
          </cell>
          <cell r="PJ504" t="str">
            <v/>
          </cell>
          <cell r="PL504" t="str">
            <v/>
          </cell>
          <cell r="PM504" t="str">
            <v/>
          </cell>
          <cell r="PN504" t="str">
            <v/>
          </cell>
          <cell r="PO504" t="str">
            <v/>
          </cell>
          <cell r="PP504" t="str">
            <v/>
          </cell>
          <cell r="PQ504" t="str">
            <v/>
          </cell>
          <cell r="PR504" t="str">
            <v/>
          </cell>
          <cell r="PS504" t="str">
            <v/>
          </cell>
          <cell r="PT504" t="str">
            <v/>
          </cell>
          <cell r="PU504" t="str">
            <v/>
          </cell>
          <cell r="PV504" t="str">
            <v/>
          </cell>
          <cell r="PW504" t="str">
            <v/>
          </cell>
          <cell r="PX504" t="str">
            <v/>
          </cell>
          <cell r="PY504" t="str">
            <v/>
          </cell>
          <cell r="PZ504" t="str">
            <v/>
          </cell>
          <cell r="QA504" t="str">
            <v/>
          </cell>
          <cell r="QB504" t="str">
            <v/>
          </cell>
          <cell r="QC504" t="str">
            <v/>
          </cell>
          <cell r="QD504" t="str">
            <v/>
          </cell>
          <cell r="QE504" t="str">
            <v/>
          </cell>
          <cell r="QF504" t="str">
            <v/>
          </cell>
          <cell r="QG504" t="str">
            <v/>
          </cell>
          <cell r="QH504" t="str">
            <v/>
          </cell>
          <cell r="QI504" t="str">
            <v/>
          </cell>
          <cell r="QJ504" t="str">
            <v/>
          </cell>
          <cell r="QK504" t="str">
            <v/>
          </cell>
          <cell r="QL504" t="str">
            <v/>
          </cell>
          <cell r="QM504" t="str">
            <v/>
          </cell>
          <cell r="QN504" t="str">
            <v/>
          </cell>
          <cell r="QO504" t="str">
            <v/>
          </cell>
          <cell r="QP504" t="str">
            <v/>
          </cell>
          <cell r="QQ504" t="str">
            <v/>
          </cell>
          <cell r="QR504" t="str">
            <v/>
          </cell>
          <cell r="QS504" t="str">
            <v/>
          </cell>
          <cell r="QT504" t="str">
            <v/>
          </cell>
          <cell r="QU504" t="str">
            <v/>
          </cell>
          <cell r="QV504" t="str">
            <v/>
          </cell>
          <cell r="QW504" t="str">
            <v/>
          </cell>
          <cell r="QX504" t="str">
            <v/>
          </cell>
          <cell r="QY504" t="str">
            <v/>
          </cell>
          <cell r="QZ504" t="str">
            <v/>
          </cell>
          <cell r="RA504" t="str">
            <v/>
          </cell>
          <cell r="RB504" t="str">
            <v/>
          </cell>
          <cell r="RC504" t="str">
            <v/>
          </cell>
          <cell r="RD504" t="str">
            <v/>
          </cell>
          <cell r="RE504" t="str">
            <v/>
          </cell>
          <cell r="RF504" t="str">
            <v/>
          </cell>
          <cell r="RG504" t="str">
            <v/>
          </cell>
          <cell r="RH504" t="str">
            <v/>
          </cell>
          <cell r="RI504" t="str">
            <v/>
          </cell>
          <cell r="RL504" t="str">
            <v/>
          </cell>
        </row>
        <row r="505">
          <cell r="NE505" t="str">
            <v/>
          </cell>
          <cell r="OQ505" t="str">
            <v/>
          </cell>
          <cell r="OR505" t="str">
            <v/>
          </cell>
          <cell r="OS505" t="str">
            <v/>
          </cell>
          <cell r="OT505" t="str">
            <v/>
          </cell>
          <cell r="OU505" t="str">
            <v/>
          </cell>
          <cell r="OV505" t="str">
            <v/>
          </cell>
          <cell r="OW505" t="str">
            <v/>
          </cell>
          <cell r="OX505" t="str">
            <v/>
          </cell>
          <cell r="OY505" t="str">
            <v/>
          </cell>
          <cell r="OZ505" t="str">
            <v/>
          </cell>
          <cell r="PA505" t="str">
            <v/>
          </cell>
          <cell r="PB505" t="str">
            <v/>
          </cell>
          <cell r="PC505" t="str">
            <v/>
          </cell>
          <cell r="PD505" t="str">
            <v/>
          </cell>
          <cell r="PE505" t="str">
            <v/>
          </cell>
          <cell r="PF505" t="str">
            <v/>
          </cell>
          <cell r="PG505" t="str">
            <v/>
          </cell>
          <cell r="PH505" t="str">
            <v/>
          </cell>
          <cell r="PI505" t="str">
            <v/>
          </cell>
          <cell r="PJ505" t="str">
            <v/>
          </cell>
          <cell r="PL505" t="str">
            <v/>
          </cell>
          <cell r="PM505" t="str">
            <v/>
          </cell>
          <cell r="PN505" t="str">
            <v/>
          </cell>
          <cell r="PO505" t="str">
            <v/>
          </cell>
          <cell r="PP505" t="str">
            <v/>
          </cell>
          <cell r="PQ505" t="str">
            <v/>
          </cell>
          <cell r="PR505" t="str">
            <v/>
          </cell>
          <cell r="PS505" t="str">
            <v/>
          </cell>
          <cell r="PT505" t="str">
            <v/>
          </cell>
          <cell r="PU505" t="str">
            <v/>
          </cell>
          <cell r="PV505" t="str">
            <v/>
          </cell>
          <cell r="PW505" t="str">
            <v/>
          </cell>
          <cell r="PX505" t="str">
            <v/>
          </cell>
          <cell r="PY505" t="str">
            <v/>
          </cell>
          <cell r="PZ505" t="str">
            <v/>
          </cell>
          <cell r="QA505" t="str">
            <v/>
          </cell>
          <cell r="QB505" t="str">
            <v/>
          </cell>
          <cell r="QC505" t="str">
            <v/>
          </cell>
          <cell r="QD505" t="str">
            <v/>
          </cell>
          <cell r="QE505" t="str">
            <v/>
          </cell>
          <cell r="QF505" t="str">
            <v/>
          </cell>
          <cell r="QG505" t="str">
            <v/>
          </cell>
          <cell r="QH505" t="str">
            <v/>
          </cell>
          <cell r="QI505" t="str">
            <v/>
          </cell>
          <cell r="QJ505" t="str">
            <v/>
          </cell>
          <cell r="QK505" t="str">
            <v/>
          </cell>
          <cell r="QL505" t="str">
            <v/>
          </cell>
          <cell r="QM505" t="str">
            <v/>
          </cell>
          <cell r="QN505" t="str">
            <v/>
          </cell>
          <cell r="QO505" t="str">
            <v/>
          </cell>
          <cell r="QP505" t="str">
            <v/>
          </cell>
          <cell r="QQ505" t="str">
            <v/>
          </cell>
          <cell r="QR505" t="str">
            <v/>
          </cell>
          <cell r="QS505" t="str">
            <v/>
          </cell>
          <cell r="QT505" t="str">
            <v/>
          </cell>
          <cell r="QU505" t="str">
            <v/>
          </cell>
          <cell r="QV505" t="str">
            <v/>
          </cell>
          <cell r="QW505" t="str">
            <v/>
          </cell>
          <cell r="QX505" t="str">
            <v/>
          </cell>
          <cell r="QY505" t="str">
            <v/>
          </cell>
          <cell r="QZ505" t="str">
            <v/>
          </cell>
          <cell r="RA505" t="str">
            <v/>
          </cell>
          <cell r="RB505" t="str">
            <v/>
          </cell>
          <cell r="RC505" t="str">
            <v/>
          </cell>
          <cell r="RD505" t="str">
            <v/>
          </cell>
          <cell r="RE505" t="str">
            <v/>
          </cell>
          <cell r="RF505" t="str">
            <v/>
          </cell>
          <cell r="RG505" t="str">
            <v/>
          </cell>
          <cell r="RH505" t="str">
            <v/>
          </cell>
          <cell r="RI505" t="str">
            <v/>
          </cell>
          <cell r="RL505" t="str">
            <v/>
          </cell>
        </row>
        <row r="506">
          <cell r="NE506" t="str">
            <v/>
          </cell>
          <cell r="OQ506" t="str">
            <v/>
          </cell>
          <cell r="OR506" t="str">
            <v/>
          </cell>
          <cell r="OS506" t="str">
            <v/>
          </cell>
          <cell r="OT506" t="str">
            <v/>
          </cell>
          <cell r="OU506" t="str">
            <v/>
          </cell>
          <cell r="OV506" t="str">
            <v/>
          </cell>
          <cell r="OW506" t="str">
            <v/>
          </cell>
          <cell r="OX506" t="str">
            <v/>
          </cell>
          <cell r="OY506" t="str">
            <v/>
          </cell>
          <cell r="OZ506" t="str">
            <v/>
          </cell>
          <cell r="PA506" t="str">
            <v/>
          </cell>
          <cell r="PB506" t="str">
            <v/>
          </cell>
          <cell r="PC506" t="str">
            <v/>
          </cell>
          <cell r="PD506" t="str">
            <v/>
          </cell>
          <cell r="PE506" t="str">
            <v/>
          </cell>
          <cell r="PF506" t="str">
            <v/>
          </cell>
          <cell r="PG506" t="str">
            <v/>
          </cell>
          <cell r="PH506" t="str">
            <v/>
          </cell>
          <cell r="PI506" t="str">
            <v/>
          </cell>
          <cell r="PJ506" t="str">
            <v/>
          </cell>
          <cell r="PL506" t="str">
            <v/>
          </cell>
          <cell r="PM506" t="str">
            <v/>
          </cell>
          <cell r="PN506" t="str">
            <v/>
          </cell>
          <cell r="PO506" t="str">
            <v/>
          </cell>
          <cell r="PP506" t="str">
            <v/>
          </cell>
          <cell r="PQ506" t="str">
            <v/>
          </cell>
          <cell r="PR506" t="str">
            <v/>
          </cell>
          <cell r="PS506" t="str">
            <v/>
          </cell>
          <cell r="PT506" t="str">
            <v/>
          </cell>
          <cell r="PU506" t="str">
            <v/>
          </cell>
          <cell r="PV506" t="str">
            <v/>
          </cell>
          <cell r="PW506" t="str">
            <v/>
          </cell>
          <cell r="PX506" t="str">
            <v/>
          </cell>
          <cell r="PY506" t="str">
            <v/>
          </cell>
          <cell r="PZ506" t="str">
            <v/>
          </cell>
          <cell r="QA506" t="str">
            <v/>
          </cell>
          <cell r="QB506" t="str">
            <v/>
          </cell>
          <cell r="QC506" t="str">
            <v/>
          </cell>
          <cell r="QD506" t="str">
            <v/>
          </cell>
          <cell r="QE506" t="str">
            <v/>
          </cell>
          <cell r="QF506" t="str">
            <v/>
          </cell>
          <cell r="QG506" t="str">
            <v/>
          </cell>
          <cell r="QH506" t="str">
            <v/>
          </cell>
          <cell r="QI506" t="str">
            <v/>
          </cell>
          <cell r="QJ506" t="str">
            <v/>
          </cell>
          <cell r="QK506" t="str">
            <v/>
          </cell>
          <cell r="QL506" t="str">
            <v/>
          </cell>
          <cell r="QM506" t="str">
            <v/>
          </cell>
          <cell r="QN506" t="str">
            <v/>
          </cell>
          <cell r="QO506" t="str">
            <v/>
          </cell>
          <cell r="QP506" t="str">
            <v/>
          </cell>
          <cell r="QQ506" t="str">
            <v/>
          </cell>
          <cell r="QR506" t="str">
            <v/>
          </cell>
          <cell r="QS506" t="str">
            <v/>
          </cell>
          <cell r="QT506" t="str">
            <v/>
          </cell>
          <cell r="QU506" t="str">
            <v/>
          </cell>
          <cell r="QV506" t="str">
            <v/>
          </cell>
          <cell r="QW506" t="str">
            <v/>
          </cell>
          <cell r="QX506" t="str">
            <v/>
          </cell>
          <cell r="QY506" t="str">
            <v/>
          </cell>
          <cell r="QZ506" t="str">
            <v/>
          </cell>
          <cell r="RA506" t="str">
            <v/>
          </cell>
          <cell r="RB506" t="str">
            <v/>
          </cell>
          <cell r="RC506" t="str">
            <v/>
          </cell>
          <cell r="RD506" t="str">
            <v/>
          </cell>
          <cell r="RE506" t="str">
            <v/>
          </cell>
          <cell r="RF506" t="str">
            <v/>
          </cell>
          <cell r="RG506" t="str">
            <v/>
          </cell>
          <cell r="RH506" t="str">
            <v/>
          </cell>
          <cell r="RI506" t="str">
            <v/>
          </cell>
          <cell r="RL506" t="str">
            <v/>
          </cell>
        </row>
        <row r="507">
          <cell r="NE507" t="str">
            <v/>
          </cell>
          <cell r="OQ507" t="str">
            <v/>
          </cell>
          <cell r="OR507" t="str">
            <v/>
          </cell>
          <cell r="OS507" t="str">
            <v/>
          </cell>
          <cell r="OT507" t="str">
            <v/>
          </cell>
          <cell r="OU507" t="str">
            <v/>
          </cell>
          <cell r="OV507" t="str">
            <v/>
          </cell>
          <cell r="OW507" t="str">
            <v/>
          </cell>
          <cell r="OX507" t="str">
            <v/>
          </cell>
          <cell r="OY507" t="str">
            <v/>
          </cell>
          <cell r="OZ507" t="str">
            <v/>
          </cell>
          <cell r="PA507" t="str">
            <v/>
          </cell>
          <cell r="PB507" t="str">
            <v/>
          </cell>
          <cell r="PC507" t="str">
            <v/>
          </cell>
          <cell r="PD507" t="str">
            <v/>
          </cell>
          <cell r="PE507" t="str">
            <v/>
          </cell>
          <cell r="PF507" t="str">
            <v/>
          </cell>
          <cell r="PG507" t="str">
            <v/>
          </cell>
          <cell r="PH507" t="str">
            <v/>
          </cell>
          <cell r="PI507" t="str">
            <v/>
          </cell>
          <cell r="PJ507" t="str">
            <v/>
          </cell>
          <cell r="PL507" t="str">
            <v/>
          </cell>
          <cell r="PM507" t="str">
            <v/>
          </cell>
          <cell r="PN507" t="str">
            <v/>
          </cell>
          <cell r="PO507" t="str">
            <v/>
          </cell>
          <cell r="PP507" t="str">
            <v/>
          </cell>
          <cell r="PQ507" t="str">
            <v/>
          </cell>
          <cell r="PR507" t="str">
            <v/>
          </cell>
          <cell r="PS507" t="str">
            <v/>
          </cell>
          <cell r="PT507" t="str">
            <v/>
          </cell>
          <cell r="PU507" t="str">
            <v/>
          </cell>
          <cell r="PV507" t="str">
            <v/>
          </cell>
          <cell r="PW507" t="str">
            <v/>
          </cell>
          <cell r="PX507" t="str">
            <v/>
          </cell>
          <cell r="PY507" t="str">
            <v/>
          </cell>
          <cell r="PZ507" t="str">
            <v/>
          </cell>
          <cell r="QA507" t="str">
            <v/>
          </cell>
          <cell r="QB507" t="str">
            <v/>
          </cell>
          <cell r="QC507" t="str">
            <v/>
          </cell>
          <cell r="QD507" t="str">
            <v/>
          </cell>
          <cell r="QE507" t="str">
            <v/>
          </cell>
          <cell r="QF507" t="str">
            <v/>
          </cell>
          <cell r="QG507" t="str">
            <v/>
          </cell>
          <cell r="QH507" t="str">
            <v/>
          </cell>
          <cell r="QI507" t="str">
            <v/>
          </cell>
          <cell r="QJ507" t="str">
            <v/>
          </cell>
          <cell r="QK507" t="str">
            <v/>
          </cell>
          <cell r="QL507" t="str">
            <v/>
          </cell>
          <cell r="QM507" t="str">
            <v/>
          </cell>
          <cell r="QN507" t="str">
            <v/>
          </cell>
          <cell r="QO507" t="str">
            <v/>
          </cell>
          <cell r="QP507" t="str">
            <v/>
          </cell>
          <cell r="QQ507" t="str">
            <v/>
          </cell>
          <cell r="QR507" t="str">
            <v/>
          </cell>
          <cell r="QS507" t="str">
            <v/>
          </cell>
          <cell r="QT507" t="str">
            <v/>
          </cell>
          <cell r="QU507" t="str">
            <v/>
          </cell>
          <cell r="QV507" t="str">
            <v/>
          </cell>
          <cell r="QW507" t="str">
            <v/>
          </cell>
          <cell r="QX507" t="str">
            <v/>
          </cell>
          <cell r="QY507" t="str">
            <v/>
          </cell>
          <cell r="QZ507" t="str">
            <v/>
          </cell>
          <cell r="RA507" t="str">
            <v/>
          </cell>
          <cell r="RB507" t="str">
            <v/>
          </cell>
          <cell r="RC507" t="str">
            <v/>
          </cell>
          <cell r="RD507" t="str">
            <v/>
          </cell>
          <cell r="RE507" t="str">
            <v/>
          </cell>
          <cell r="RF507" t="str">
            <v/>
          </cell>
          <cell r="RG507" t="str">
            <v/>
          </cell>
          <cell r="RH507" t="str">
            <v/>
          </cell>
          <cell r="RI507" t="str">
            <v/>
          </cell>
          <cell r="RL507" t="str">
            <v/>
          </cell>
        </row>
        <row r="508">
          <cell r="NE508" t="str">
            <v/>
          </cell>
          <cell r="OQ508" t="str">
            <v/>
          </cell>
          <cell r="OR508" t="str">
            <v/>
          </cell>
          <cell r="OS508" t="str">
            <v/>
          </cell>
          <cell r="OT508" t="str">
            <v/>
          </cell>
          <cell r="OU508" t="str">
            <v/>
          </cell>
          <cell r="OV508" t="str">
            <v/>
          </cell>
          <cell r="OW508" t="str">
            <v/>
          </cell>
          <cell r="OX508" t="str">
            <v/>
          </cell>
          <cell r="OY508" t="str">
            <v/>
          </cell>
          <cell r="OZ508" t="str">
            <v/>
          </cell>
          <cell r="PA508" t="str">
            <v/>
          </cell>
          <cell r="PB508" t="str">
            <v/>
          </cell>
          <cell r="PC508" t="str">
            <v/>
          </cell>
          <cell r="PD508" t="str">
            <v/>
          </cell>
          <cell r="PE508" t="str">
            <v/>
          </cell>
          <cell r="PF508" t="str">
            <v/>
          </cell>
          <cell r="PG508" t="str">
            <v/>
          </cell>
          <cell r="PH508" t="str">
            <v/>
          </cell>
          <cell r="PI508" t="str">
            <v/>
          </cell>
          <cell r="PJ508" t="str">
            <v/>
          </cell>
          <cell r="PL508" t="str">
            <v/>
          </cell>
          <cell r="PM508" t="str">
            <v/>
          </cell>
          <cell r="PN508" t="str">
            <v/>
          </cell>
          <cell r="PO508" t="str">
            <v/>
          </cell>
          <cell r="PP508" t="str">
            <v/>
          </cell>
          <cell r="PQ508" t="str">
            <v/>
          </cell>
          <cell r="PR508" t="str">
            <v/>
          </cell>
          <cell r="PS508" t="str">
            <v/>
          </cell>
          <cell r="PT508" t="str">
            <v/>
          </cell>
          <cell r="PU508" t="str">
            <v/>
          </cell>
          <cell r="PV508" t="str">
            <v/>
          </cell>
          <cell r="PW508" t="str">
            <v/>
          </cell>
          <cell r="PX508" t="str">
            <v/>
          </cell>
          <cell r="PY508" t="str">
            <v/>
          </cell>
          <cell r="PZ508" t="str">
            <v/>
          </cell>
          <cell r="QA508" t="str">
            <v/>
          </cell>
          <cell r="QB508" t="str">
            <v/>
          </cell>
          <cell r="QC508" t="str">
            <v/>
          </cell>
          <cell r="QD508" t="str">
            <v/>
          </cell>
          <cell r="QE508" t="str">
            <v/>
          </cell>
          <cell r="QF508" t="str">
            <v/>
          </cell>
          <cell r="QG508" t="str">
            <v/>
          </cell>
          <cell r="QH508" t="str">
            <v/>
          </cell>
          <cell r="QI508" t="str">
            <v/>
          </cell>
          <cell r="QJ508" t="str">
            <v/>
          </cell>
          <cell r="QK508" t="str">
            <v/>
          </cell>
          <cell r="QL508" t="str">
            <v/>
          </cell>
          <cell r="QM508" t="str">
            <v/>
          </cell>
          <cell r="QN508" t="str">
            <v/>
          </cell>
          <cell r="QO508" t="str">
            <v/>
          </cell>
          <cell r="QP508" t="str">
            <v/>
          </cell>
          <cell r="QQ508" t="str">
            <v/>
          </cell>
          <cell r="QR508" t="str">
            <v/>
          </cell>
          <cell r="QS508" t="str">
            <v/>
          </cell>
          <cell r="QT508" t="str">
            <v/>
          </cell>
          <cell r="QU508" t="str">
            <v/>
          </cell>
          <cell r="QV508" t="str">
            <v/>
          </cell>
          <cell r="QW508" t="str">
            <v/>
          </cell>
          <cell r="QX508" t="str">
            <v/>
          </cell>
          <cell r="QY508" t="str">
            <v/>
          </cell>
          <cell r="QZ508" t="str">
            <v/>
          </cell>
          <cell r="RA508" t="str">
            <v/>
          </cell>
          <cell r="RB508" t="str">
            <v/>
          </cell>
          <cell r="RC508" t="str">
            <v/>
          </cell>
          <cell r="RD508" t="str">
            <v/>
          </cell>
          <cell r="RE508" t="str">
            <v/>
          </cell>
          <cell r="RF508" t="str">
            <v/>
          </cell>
          <cell r="RG508" t="str">
            <v/>
          </cell>
          <cell r="RH508" t="str">
            <v/>
          </cell>
          <cell r="RI508" t="str">
            <v/>
          </cell>
          <cell r="RL508" t="str">
            <v/>
          </cell>
        </row>
        <row r="509">
          <cell r="NE509" t="str">
            <v/>
          </cell>
          <cell r="OQ509" t="str">
            <v/>
          </cell>
          <cell r="OR509" t="str">
            <v/>
          </cell>
          <cell r="OS509" t="str">
            <v/>
          </cell>
          <cell r="OT509" t="str">
            <v/>
          </cell>
          <cell r="OU509" t="str">
            <v/>
          </cell>
          <cell r="OV509" t="str">
            <v/>
          </cell>
          <cell r="OW509" t="str">
            <v/>
          </cell>
          <cell r="OX509" t="str">
            <v/>
          </cell>
          <cell r="OY509" t="str">
            <v/>
          </cell>
          <cell r="OZ509" t="str">
            <v/>
          </cell>
          <cell r="PA509" t="str">
            <v/>
          </cell>
          <cell r="PB509" t="str">
            <v/>
          </cell>
          <cell r="PC509" t="str">
            <v/>
          </cell>
          <cell r="PD509" t="str">
            <v/>
          </cell>
          <cell r="PE509" t="str">
            <v/>
          </cell>
          <cell r="PF509" t="str">
            <v/>
          </cell>
          <cell r="PG509" t="str">
            <v/>
          </cell>
          <cell r="PH509" t="str">
            <v/>
          </cell>
          <cell r="PI509" t="str">
            <v/>
          </cell>
          <cell r="PJ509" t="str">
            <v/>
          </cell>
          <cell r="PL509" t="str">
            <v/>
          </cell>
          <cell r="PM509" t="str">
            <v/>
          </cell>
          <cell r="PN509" t="str">
            <v/>
          </cell>
          <cell r="PO509" t="str">
            <v/>
          </cell>
          <cell r="PP509" t="str">
            <v/>
          </cell>
          <cell r="PQ509" t="str">
            <v/>
          </cell>
          <cell r="PR509" t="str">
            <v/>
          </cell>
          <cell r="PS509" t="str">
            <v/>
          </cell>
          <cell r="PT509" t="str">
            <v/>
          </cell>
          <cell r="PU509" t="str">
            <v/>
          </cell>
          <cell r="PV509" t="str">
            <v/>
          </cell>
          <cell r="PW509" t="str">
            <v/>
          </cell>
          <cell r="PX509" t="str">
            <v/>
          </cell>
          <cell r="PY509" t="str">
            <v/>
          </cell>
          <cell r="PZ509" t="str">
            <v/>
          </cell>
          <cell r="QA509" t="str">
            <v/>
          </cell>
          <cell r="QB509" t="str">
            <v/>
          </cell>
          <cell r="QC509" t="str">
            <v/>
          </cell>
          <cell r="QD509" t="str">
            <v/>
          </cell>
          <cell r="QE509" t="str">
            <v/>
          </cell>
          <cell r="QF509" t="str">
            <v/>
          </cell>
          <cell r="QG509" t="str">
            <v/>
          </cell>
          <cell r="QH509" t="str">
            <v/>
          </cell>
          <cell r="QI509" t="str">
            <v/>
          </cell>
          <cell r="QJ509" t="str">
            <v/>
          </cell>
          <cell r="QK509" t="str">
            <v/>
          </cell>
          <cell r="QL509" t="str">
            <v/>
          </cell>
          <cell r="QM509" t="str">
            <v/>
          </cell>
          <cell r="QN509" t="str">
            <v/>
          </cell>
          <cell r="QO509" t="str">
            <v/>
          </cell>
          <cell r="QP509" t="str">
            <v/>
          </cell>
          <cell r="QQ509" t="str">
            <v/>
          </cell>
          <cell r="QR509" t="str">
            <v/>
          </cell>
          <cell r="QS509" t="str">
            <v/>
          </cell>
          <cell r="QT509" t="str">
            <v/>
          </cell>
          <cell r="QU509" t="str">
            <v/>
          </cell>
          <cell r="QV509" t="str">
            <v/>
          </cell>
          <cell r="QW509" t="str">
            <v/>
          </cell>
          <cell r="QX509" t="str">
            <v/>
          </cell>
          <cell r="QY509" t="str">
            <v/>
          </cell>
          <cell r="QZ509" t="str">
            <v/>
          </cell>
          <cell r="RA509" t="str">
            <v/>
          </cell>
          <cell r="RB509" t="str">
            <v/>
          </cell>
          <cell r="RC509" t="str">
            <v/>
          </cell>
          <cell r="RD509" t="str">
            <v/>
          </cell>
          <cell r="RE509" t="str">
            <v/>
          </cell>
          <cell r="RF509" t="str">
            <v/>
          </cell>
          <cell r="RG509" t="str">
            <v/>
          </cell>
          <cell r="RH509" t="str">
            <v/>
          </cell>
          <cell r="RI509" t="str">
            <v/>
          </cell>
          <cell r="RL509" t="str">
            <v/>
          </cell>
        </row>
        <row r="510">
          <cell r="NE510" t="str">
            <v/>
          </cell>
          <cell r="OQ510" t="str">
            <v/>
          </cell>
          <cell r="OR510" t="str">
            <v/>
          </cell>
          <cell r="OS510" t="str">
            <v/>
          </cell>
          <cell r="OT510" t="str">
            <v/>
          </cell>
          <cell r="OU510" t="str">
            <v/>
          </cell>
          <cell r="OV510" t="str">
            <v/>
          </cell>
          <cell r="OW510" t="str">
            <v/>
          </cell>
          <cell r="OX510" t="str">
            <v/>
          </cell>
          <cell r="OY510" t="str">
            <v/>
          </cell>
          <cell r="OZ510" t="str">
            <v/>
          </cell>
          <cell r="PA510" t="str">
            <v/>
          </cell>
          <cell r="PB510" t="str">
            <v/>
          </cell>
          <cell r="PC510" t="str">
            <v/>
          </cell>
          <cell r="PD510" t="str">
            <v/>
          </cell>
          <cell r="PE510" t="str">
            <v/>
          </cell>
          <cell r="PF510" t="str">
            <v/>
          </cell>
          <cell r="PG510" t="str">
            <v/>
          </cell>
          <cell r="PH510" t="str">
            <v/>
          </cell>
          <cell r="PI510" t="str">
            <v/>
          </cell>
          <cell r="PJ510" t="str">
            <v/>
          </cell>
          <cell r="PL510" t="str">
            <v/>
          </cell>
          <cell r="PM510" t="str">
            <v/>
          </cell>
          <cell r="PN510" t="str">
            <v/>
          </cell>
          <cell r="PO510" t="str">
            <v/>
          </cell>
          <cell r="PP510" t="str">
            <v/>
          </cell>
          <cell r="PQ510" t="str">
            <v/>
          </cell>
          <cell r="PR510" t="str">
            <v/>
          </cell>
          <cell r="PS510" t="str">
            <v/>
          </cell>
          <cell r="PT510" t="str">
            <v/>
          </cell>
          <cell r="PU510" t="str">
            <v/>
          </cell>
          <cell r="PV510" t="str">
            <v/>
          </cell>
          <cell r="PW510" t="str">
            <v/>
          </cell>
          <cell r="PX510" t="str">
            <v/>
          </cell>
          <cell r="PY510" t="str">
            <v/>
          </cell>
          <cell r="PZ510" t="str">
            <v/>
          </cell>
          <cell r="QA510" t="str">
            <v/>
          </cell>
          <cell r="QB510" t="str">
            <v/>
          </cell>
          <cell r="QC510" t="str">
            <v/>
          </cell>
          <cell r="QD510" t="str">
            <v/>
          </cell>
          <cell r="QE510" t="str">
            <v/>
          </cell>
          <cell r="QF510" t="str">
            <v/>
          </cell>
          <cell r="QG510" t="str">
            <v/>
          </cell>
          <cell r="QH510" t="str">
            <v/>
          </cell>
          <cell r="QI510" t="str">
            <v/>
          </cell>
          <cell r="QJ510" t="str">
            <v/>
          </cell>
          <cell r="QK510" t="str">
            <v/>
          </cell>
          <cell r="QL510" t="str">
            <v/>
          </cell>
          <cell r="QM510" t="str">
            <v/>
          </cell>
          <cell r="QN510" t="str">
            <v/>
          </cell>
          <cell r="QO510" t="str">
            <v/>
          </cell>
          <cell r="QP510" t="str">
            <v/>
          </cell>
          <cell r="QQ510" t="str">
            <v/>
          </cell>
          <cell r="QR510" t="str">
            <v/>
          </cell>
          <cell r="QS510" t="str">
            <v/>
          </cell>
          <cell r="QT510" t="str">
            <v/>
          </cell>
          <cell r="QU510" t="str">
            <v/>
          </cell>
          <cell r="QV510" t="str">
            <v/>
          </cell>
          <cell r="QW510" t="str">
            <v/>
          </cell>
          <cell r="QX510" t="str">
            <v/>
          </cell>
          <cell r="QY510" t="str">
            <v/>
          </cell>
          <cell r="QZ510" t="str">
            <v/>
          </cell>
          <cell r="RA510" t="str">
            <v/>
          </cell>
          <cell r="RB510" t="str">
            <v/>
          </cell>
          <cell r="RC510" t="str">
            <v/>
          </cell>
          <cell r="RD510" t="str">
            <v/>
          </cell>
          <cell r="RE510" t="str">
            <v/>
          </cell>
          <cell r="RF510" t="str">
            <v/>
          </cell>
          <cell r="RG510" t="str">
            <v/>
          </cell>
          <cell r="RH510" t="str">
            <v/>
          </cell>
          <cell r="RI510" t="str">
            <v/>
          </cell>
          <cell r="RL510" t="str">
            <v/>
          </cell>
        </row>
        <row r="511">
          <cell r="NE511" t="str">
            <v/>
          </cell>
          <cell r="OQ511" t="str">
            <v/>
          </cell>
          <cell r="OR511" t="str">
            <v/>
          </cell>
          <cell r="OS511" t="str">
            <v/>
          </cell>
          <cell r="OT511" t="str">
            <v/>
          </cell>
          <cell r="OU511" t="str">
            <v/>
          </cell>
          <cell r="OV511" t="str">
            <v/>
          </cell>
          <cell r="OW511" t="str">
            <v/>
          </cell>
          <cell r="OX511" t="str">
            <v/>
          </cell>
          <cell r="OY511" t="str">
            <v/>
          </cell>
          <cell r="OZ511" t="str">
            <v/>
          </cell>
          <cell r="PA511" t="str">
            <v/>
          </cell>
          <cell r="PB511" t="str">
            <v/>
          </cell>
          <cell r="PC511" t="str">
            <v/>
          </cell>
          <cell r="PD511" t="str">
            <v/>
          </cell>
          <cell r="PE511" t="str">
            <v/>
          </cell>
          <cell r="PF511" t="str">
            <v/>
          </cell>
          <cell r="PG511" t="str">
            <v/>
          </cell>
          <cell r="PH511" t="str">
            <v/>
          </cell>
          <cell r="PI511" t="str">
            <v/>
          </cell>
          <cell r="PJ511" t="str">
            <v/>
          </cell>
          <cell r="PL511" t="str">
            <v/>
          </cell>
          <cell r="PM511" t="str">
            <v/>
          </cell>
          <cell r="PN511" t="str">
            <v/>
          </cell>
          <cell r="PO511" t="str">
            <v/>
          </cell>
          <cell r="PP511" t="str">
            <v/>
          </cell>
          <cell r="PQ511" t="str">
            <v/>
          </cell>
          <cell r="PR511" t="str">
            <v/>
          </cell>
          <cell r="PS511" t="str">
            <v/>
          </cell>
          <cell r="PT511" t="str">
            <v/>
          </cell>
          <cell r="PU511" t="str">
            <v/>
          </cell>
          <cell r="PV511" t="str">
            <v/>
          </cell>
          <cell r="PW511" t="str">
            <v/>
          </cell>
          <cell r="PX511" t="str">
            <v/>
          </cell>
          <cell r="PY511" t="str">
            <v/>
          </cell>
          <cell r="PZ511" t="str">
            <v/>
          </cell>
          <cell r="QA511" t="str">
            <v/>
          </cell>
          <cell r="QB511" t="str">
            <v/>
          </cell>
          <cell r="QC511" t="str">
            <v/>
          </cell>
          <cell r="QD511" t="str">
            <v/>
          </cell>
          <cell r="QE511" t="str">
            <v/>
          </cell>
          <cell r="QF511" t="str">
            <v/>
          </cell>
          <cell r="QG511" t="str">
            <v/>
          </cell>
          <cell r="QH511" t="str">
            <v/>
          </cell>
          <cell r="QI511" t="str">
            <v/>
          </cell>
          <cell r="QJ511" t="str">
            <v/>
          </cell>
          <cell r="QK511" t="str">
            <v/>
          </cell>
          <cell r="QL511" t="str">
            <v/>
          </cell>
          <cell r="QM511" t="str">
            <v/>
          </cell>
          <cell r="QN511" t="str">
            <v/>
          </cell>
          <cell r="QO511" t="str">
            <v/>
          </cell>
          <cell r="QP511" t="str">
            <v/>
          </cell>
          <cell r="QQ511" t="str">
            <v/>
          </cell>
          <cell r="QR511" t="str">
            <v/>
          </cell>
          <cell r="QS511" t="str">
            <v/>
          </cell>
          <cell r="QT511" t="str">
            <v/>
          </cell>
          <cell r="QU511" t="str">
            <v/>
          </cell>
          <cell r="QV511" t="str">
            <v/>
          </cell>
          <cell r="QW511" t="str">
            <v/>
          </cell>
          <cell r="QX511" t="str">
            <v/>
          </cell>
          <cell r="QY511" t="str">
            <v/>
          </cell>
          <cell r="QZ511" t="str">
            <v/>
          </cell>
          <cell r="RA511" t="str">
            <v/>
          </cell>
          <cell r="RB511" t="str">
            <v/>
          </cell>
          <cell r="RC511" t="str">
            <v/>
          </cell>
          <cell r="RD511" t="str">
            <v/>
          </cell>
          <cell r="RE511" t="str">
            <v/>
          </cell>
          <cell r="RF511" t="str">
            <v/>
          </cell>
          <cell r="RG511" t="str">
            <v/>
          </cell>
          <cell r="RH511" t="str">
            <v/>
          </cell>
          <cell r="RI511" t="str">
            <v/>
          </cell>
          <cell r="RL511" t="str">
            <v/>
          </cell>
        </row>
        <row r="512">
          <cell r="NE512" t="str">
            <v/>
          </cell>
          <cell r="OQ512" t="str">
            <v/>
          </cell>
          <cell r="OR512" t="str">
            <v/>
          </cell>
          <cell r="OS512" t="str">
            <v/>
          </cell>
          <cell r="OT512" t="str">
            <v/>
          </cell>
          <cell r="OU512" t="str">
            <v/>
          </cell>
          <cell r="OV512" t="str">
            <v/>
          </cell>
          <cell r="OW512" t="str">
            <v/>
          </cell>
          <cell r="OX512" t="str">
            <v/>
          </cell>
          <cell r="OY512" t="str">
            <v/>
          </cell>
          <cell r="OZ512" t="str">
            <v/>
          </cell>
          <cell r="PA512" t="str">
            <v/>
          </cell>
          <cell r="PB512" t="str">
            <v/>
          </cell>
          <cell r="PC512" t="str">
            <v/>
          </cell>
          <cell r="PD512" t="str">
            <v/>
          </cell>
          <cell r="PE512" t="str">
            <v/>
          </cell>
          <cell r="PF512" t="str">
            <v/>
          </cell>
          <cell r="PG512" t="str">
            <v/>
          </cell>
          <cell r="PH512" t="str">
            <v/>
          </cell>
          <cell r="PI512" t="str">
            <v/>
          </cell>
          <cell r="PJ512" t="str">
            <v/>
          </cell>
          <cell r="PL512" t="str">
            <v/>
          </cell>
          <cell r="PM512" t="str">
            <v/>
          </cell>
          <cell r="PN512" t="str">
            <v/>
          </cell>
          <cell r="PO512" t="str">
            <v/>
          </cell>
          <cell r="PP512" t="str">
            <v/>
          </cell>
          <cell r="PQ512" t="str">
            <v/>
          </cell>
          <cell r="PR512" t="str">
            <v/>
          </cell>
          <cell r="PS512" t="str">
            <v/>
          </cell>
          <cell r="PT512" t="str">
            <v/>
          </cell>
          <cell r="PU512" t="str">
            <v/>
          </cell>
          <cell r="PV512" t="str">
            <v/>
          </cell>
          <cell r="PW512" t="str">
            <v/>
          </cell>
          <cell r="PX512" t="str">
            <v/>
          </cell>
          <cell r="PY512" t="str">
            <v/>
          </cell>
          <cell r="PZ512" t="str">
            <v/>
          </cell>
          <cell r="QA512" t="str">
            <v/>
          </cell>
          <cell r="QB512" t="str">
            <v/>
          </cell>
          <cell r="QC512" t="str">
            <v/>
          </cell>
          <cell r="QD512" t="str">
            <v/>
          </cell>
          <cell r="QE512" t="str">
            <v/>
          </cell>
          <cell r="QF512" t="str">
            <v/>
          </cell>
          <cell r="QG512" t="str">
            <v/>
          </cell>
          <cell r="QH512" t="str">
            <v/>
          </cell>
          <cell r="QI512" t="str">
            <v/>
          </cell>
          <cell r="QJ512" t="str">
            <v/>
          </cell>
          <cell r="QK512" t="str">
            <v/>
          </cell>
          <cell r="QL512" t="str">
            <v/>
          </cell>
          <cell r="QM512" t="str">
            <v/>
          </cell>
          <cell r="QN512" t="str">
            <v/>
          </cell>
          <cell r="QO512" t="str">
            <v/>
          </cell>
          <cell r="QP512" t="str">
            <v/>
          </cell>
          <cell r="QQ512" t="str">
            <v/>
          </cell>
          <cell r="QR512" t="str">
            <v/>
          </cell>
          <cell r="QS512" t="str">
            <v/>
          </cell>
          <cell r="QT512" t="str">
            <v/>
          </cell>
          <cell r="QU512" t="str">
            <v/>
          </cell>
          <cell r="QV512" t="str">
            <v/>
          </cell>
          <cell r="QW512" t="str">
            <v/>
          </cell>
          <cell r="QX512" t="str">
            <v/>
          </cell>
          <cell r="QY512" t="str">
            <v/>
          </cell>
          <cell r="QZ512" t="str">
            <v/>
          </cell>
          <cell r="RA512" t="str">
            <v/>
          </cell>
          <cell r="RB512" t="str">
            <v/>
          </cell>
          <cell r="RC512" t="str">
            <v/>
          </cell>
          <cell r="RD512" t="str">
            <v/>
          </cell>
          <cell r="RE512" t="str">
            <v/>
          </cell>
          <cell r="RF512" t="str">
            <v/>
          </cell>
          <cell r="RG512" t="str">
            <v/>
          </cell>
          <cell r="RH512" t="str">
            <v/>
          </cell>
          <cell r="RI512" t="str">
            <v/>
          </cell>
          <cell r="RL512" t="str">
            <v/>
          </cell>
        </row>
        <row r="513">
          <cell r="NE513" t="str">
            <v/>
          </cell>
          <cell r="OQ513" t="str">
            <v/>
          </cell>
          <cell r="OR513" t="str">
            <v/>
          </cell>
          <cell r="OS513" t="str">
            <v/>
          </cell>
          <cell r="OT513" t="str">
            <v/>
          </cell>
          <cell r="OU513" t="str">
            <v/>
          </cell>
          <cell r="OV513" t="str">
            <v/>
          </cell>
          <cell r="OW513" t="str">
            <v/>
          </cell>
          <cell r="OX513" t="str">
            <v/>
          </cell>
          <cell r="OY513" t="str">
            <v/>
          </cell>
          <cell r="OZ513" t="str">
            <v/>
          </cell>
          <cell r="PA513" t="str">
            <v/>
          </cell>
          <cell r="PB513" t="str">
            <v/>
          </cell>
          <cell r="PC513" t="str">
            <v/>
          </cell>
          <cell r="PD513" t="str">
            <v/>
          </cell>
          <cell r="PE513" t="str">
            <v/>
          </cell>
          <cell r="PF513" t="str">
            <v/>
          </cell>
          <cell r="PG513" t="str">
            <v/>
          </cell>
          <cell r="PH513" t="str">
            <v/>
          </cell>
          <cell r="PI513" t="str">
            <v/>
          </cell>
          <cell r="PJ513" t="str">
            <v/>
          </cell>
          <cell r="PL513" t="str">
            <v/>
          </cell>
          <cell r="PM513" t="str">
            <v/>
          </cell>
          <cell r="PN513" t="str">
            <v/>
          </cell>
          <cell r="PO513" t="str">
            <v/>
          </cell>
          <cell r="PP513" t="str">
            <v/>
          </cell>
          <cell r="PQ513" t="str">
            <v/>
          </cell>
          <cell r="PR513" t="str">
            <v/>
          </cell>
          <cell r="PS513" t="str">
            <v/>
          </cell>
          <cell r="PT513" t="str">
            <v/>
          </cell>
          <cell r="PU513" t="str">
            <v/>
          </cell>
          <cell r="PV513" t="str">
            <v/>
          </cell>
          <cell r="PW513" t="str">
            <v/>
          </cell>
          <cell r="PX513" t="str">
            <v/>
          </cell>
          <cell r="PY513" t="str">
            <v/>
          </cell>
          <cell r="PZ513" t="str">
            <v/>
          </cell>
          <cell r="QA513" t="str">
            <v/>
          </cell>
          <cell r="QB513" t="str">
            <v/>
          </cell>
          <cell r="QC513" t="str">
            <v/>
          </cell>
          <cell r="QD513" t="str">
            <v/>
          </cell>
          <cell r="QE513" t="str">
            <v/>
          </cell>
          <cell r="QF513" t="str">
            <v/>
          </cell>
          <cell r="QG513" t="str">
            <v/>
          </cell>
          <cell r="QH513" t="str">
            <v/>
          </cell>
          <cell r="QI513" t="str">
            <v/>
          </cell>
          <cell r="QJ513" t="str">
            <v/>
          </cell>
          <cell r="QK513" t="str">
            <v/>
          </cell>
          <cell r="QL513" t="str">
            <v/>
          </cell>
          <cell r="QM513" t="str">
            <v/>
          </cell>
          <cell r="QN513" t="str">
            <v/>
          </cell>
          <cell r="QO513" t="str">
            <v/>
          </cell>
          <cell r="QP513" t="str">
            <v/>
          </cell>
          <cell r="QQ513" t="str">
            <v/>
          </cell>
          <cell r="QR513" t="str">
            <v/>
          </cell>
          <cell r="QS513" t="str">
            <v/>
          </cell>
          <cell r="QT513" t="str">
            <v/>
          </cell>
          <cell r="QU513" t="str">
            <v/>
          </cell>
          <cell r="QV513" t="str">
            <v/>
          </cell>
          <cell r="QW513" t="str">
            <v/>
          </cell>
          <cell r="QX513" t="str">
            <v/>
          </cell>
          <cell r="QY513" t="str">
            <v/>
          </cell>
          <cell r="QZ513" t="str">
            <v/>
          </cell>
          <cell r="RA513" t="str">
            <v/>
          </cell>
          <cell r="RB513" t="str">
            <v/>
          </cell>
          <cell r="RC513" t="str">
            <v/>
          </cell>
          <cell r="RD513" t="str">
            <v/>
          </cell>
          <cell r="RE513" t="str">
            <v/>
          </cell>
          <cell r="RF513" t="str">
            <v/>
          </cell>
          <cell r="RG513" t="str">
            <v/>
          </cell>
          <cell r="RH513" t="str">
            <v/>
          </cell>
          <cell r="RI513" t="str">
            <v/>
          </cell>
          <cell r="RL513" t="str">
            <v/>
          </cell>
        </row>
        <row r="514">
          <cell r="NE514" t="str">
            <v/>
          </cell>
          <cell r="OQ514" t="str">
            <v/>
          </cell>
          <cell r="OR514" t="str">
            <v/>
          </cell>
          <cell r="OS514" t="str">
            <v/>
          </cell>
          <cell r="OT514" t="str">
            <v/>
          </cell>
          <cell r="OU514" t="str">
            <v/>
          </cell>
          <cell r="OV514" t="str">
            <v/>
          </cell>
          <cell r="OW514" t="str">
            <v/>
          </cell>
          <cell r="OX514" t="str">
            <v/>
          </cell>
          <cell r="OY514" t="str">
            <v/>
          </cell>
          <cell r="OZ514" t="str">
            <v/>
          </cell>
          <cell r="PA514" t="str">
            <v/>
          </cell>
          <cell r="PB514" t="str">
            <v/>
          </cell>
          <cell r="PC514" t="str">
            <v/>
          </cell>
          <cell r="PD514" t="str">
            <v/>
          </cell>
          <cell r="PE514" t="str">
            <v/>
          </cell>
          <cell r="PF514" t="str">
            <v/>
          </cell>
          <cell r="PG514" t="str">
            <v/>
          </cell>
          <cell r="PH514" t="str">
            <v/>
          </cell>
          <cell r="PI514" t="str">
            <v/>
          </cell>
          <cell r="PJ514" t="str">
            <v/>
          </cell>
          <cell r="PL514" t="str">
            <v/>
          </cell>
          <cell r="PM514" t="str">
            <v/>
          </cell>
          <cell r="PN514" t="str">
            <v/>
          </cell>
          <cell r="PO514" t="str">
            <v/>
          </cell>
          <cell r="PP514" t="str">
            <v/>
          </cell>
          <cell r="PQ514" t="str">
            <v/>
          </cell>
          <cell r="PR514" t="str">
            <v/>
          </cell>
          <cell r="PS514" t="str">
            <v/>
          </cell>
          <cell r="PT514" t="str">
            <v/>
          </cell>
          <cell r="PU514" t="str">
            <v/>
          </cell>
          <cell r="PV514" t="str">
            <v/>
          </cell>
          <cell r="PW514" t="str">
            <v/>
          </cell>
          <cell r="PX514" t="str">
            <v/>
          </cell>
          <cell r="PY514" t="str">
            <v/>
          </cell>
          <cell r="PZ514" t="str">
            <v/>
          </cell>
          <cell r="QA514" t="str">
            <v/>
          </cell>
          <cell r="QB514" t="str">
            <v/>
          </cell>
          <cell r="QC514" t="str">
            <v/>
          </cell>
          <cell r="QD514" t="str">
            <v/>
          </cell>
          <cell r="QE514" t="str">
            <v/>
          </cell>
          <cell r="QF514" t="str">
            <v/>
          </cell>
          <cell r="QG514" t="str">
            <v/>
          </cell>
          <cell r="QH514" t="str">
            <v/>
          </cell>
          <cell r="QI514" t="str">
            <v/>
          </cell>
          <cell r="QJ514" t="str">
            <v/>
          </cell>
          <cell r="QK514" t="str">
            <v/>
          </cell>
          <cell r="QL514" t="str">
            <v/>
          </cell>
          <cell r="QM514" t="str">
            <v/>
          </cell>
          <cell r="QN514" t="str">
            <v/>
          </cell>
          <cell r="QO514" t="str">
            <v/>
          </cell>
          <cell r="QP514" t="str">
            <v/>
          </cell>
          <cell r="QQ514" t="str">
            <v/>
          </cell>
          <cell r="QR514" t="str">
            <v/>
          </cell>
          <cell r="QS514" t="str">
            <v/>
          </cell>
          <cell r="QT514" t="str">
            <v/>
          </cell>
          <cell r="QU514" t="str">
            <v/>
          </cell>
          <cell r="QV514" t="str">
            <v/>
          </cell>
          <cell r="QW514" t="str">
            <v/>
          </cell>
          <cell r="QX514" t="str">
            <v/>
          </cell>
          <cell r="QY514" t="str">
            <v/>
          </cell>
          <cell r="QZ514" t="str">
            <v/>
          </cell>
          <cell r="RA514" t="str">
            <v/>
          </cell>
          <cell r="RB514" t="str">
            <v/>
          </cell>
          <cell r="RC514" t="str">
            <v/>
          </cell>
          <cell r="RD514" t="str">
            <v/>
          </cell>
          <cell r="RE514" t="str">
            <v/>
          </cell>
          <cell r="RF514" t="str">
            <v/>
          </cell>
          <cell r="RG514" t="str">
            <v/>
          </cell>
          <cell r="RH514" t="str">
            <v/>
          </cell>
          <cell r="RI514" t="str">
            <v/>
          </cell>
          <cell r="RL514" t="str">
            <v/>
          </cell>
        </row>
      </sheetData>
      <sheetData sheetId="12">
        <row r="679">
          <cell r="CK679" t="str">
            <v>a-</v>
          </cell>
        </row>
        <row r="680">
          <cell r="CK680" t="str">
            <v>b-</v>
          </cell>
        </row>
        <row r="681">
          <cell r="CK681" t="str">
            <v>c-</v>
          </cell>
        </row>
        <row r="682">
          <cell r="CK682" t="str">
            <v>d-</v>
          </cell>
        </row>
        <row r="683">
          <cell r="CK683" t="str">
            <v>e-</v>
          </cell>
        </row>
        <row r="684">
          <cell r="CK684" t="str">
            <v>f-</v>
          </cell>
        </row>
        <row r="685">
          <cell r="CK685" t="str">
            <v>g-</v>
          </cell>
        </row>
        <row r="686">
          <cell r="CK686" t="str">
            <v>h-</v>
          </cell>
        </row>
        <row r="687">
          <cell r="CK687" t="str">
            <v>i-</v>
          </cell>
        </row>
        <row r="688">
          <cell r="CK688" t="str">
            <v>j-</v>
          </cell>
        </row>
        <row r="689">
          <cell r="CK689" t="str">
            <v>k-</v>
          </cell>
        </row>
        <row r="690">
          <cell r="CK690" t="str">
            <v>l-</v>
          </cell>
        </row>
        <row r="691">
          <cell r="CK691" t="str">
            <v>m-</v>
          </cell>
        </row>
        <row r="692">
          <cell r="CK692" t="str">
            <v>n-</v>
          </cell>
        </row>
        <row r="693">
          <cell r="CK693" t="str">
            <v>o-</v>
          </cell>
        </row>
        <row r="694">
          <cell r="CK694" t="str">
            <v>p-</v>
          </cell>
        </row>
        <row r="695">
          <cell r="CK695" t="str">
            <v>q-</v>
          </cell>
        </row>
        <row r="696">
          <cell r="CK696" t="str">
            <v>r-</v>
          </cell>
        </row>
        <row r="697">
          <cell r="CK697" t="str">
            <v>s-</v>
          </cell>
        </row>
        <row r="698">
          <cell r="CK698" t="str">
            <v>t-</v>
          </cell>
        </row>
        <row r="699">
          <cell r="CK699" t="str">
            <v>u-</v>
          </cell>
        </row>
        <row r="700">
          <cell r="CK700" t="str">
            <v>v-</v>
          </cell>
        </row>
        <row r="701">
          <cell r="CK701" t="str">
            <v>w-</v>
          </cell>
        </row>
        <row r="702">
          <cell r="CK702" t="str">
            <v>x-</v>
          </cell>
        </row>
        <row r="703">
          <cell r="CK703" t="str">
            <v>y-</v>
          </cell>
        </row>
        <row r="704">
          <cell r="CK704" t="str">
            <v>z-</v>
          </cell>
        </row>
      </sheetData>
      <sheetData sheetId="13"/>
      <sheetData sheetId="14">
        <row r="43">
          <cell r="N43">
            <v>0.55277494467258126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4">
          <cell r="G34">
            <v>0</v>
          </cell>
        </row>
      </sheetData>
      <sheetData sheetId="26"/>
      <sheetData sheetId="27"/>
      <sheetData sheetId="28">
        <row r="10">
          <cell r="AI10" t="str">
            <v>1-</v>
          </cell>
        </row>
        <row r="11">
          <cell r="AI11" t="str">
            <v>2-</v>
          </cell>
        </row>
        <row r="12">
          <cell r="AI12" t="str">
            <v>3-</v>
          </cell>
        </row>
        <row r="13">
          <cell r="AI13" t="str">
            <v>4-</v>
          </cell>
        </row>
        <row r="14">
          <cell r="AI14" t="str">
            <v>5-</v>
          </cell>
        </row>
        <row r="15">
          <cell r="AI15" t="str">
            <v>6-</v>
          </cell>
        </row>
        <row r="16">
          <cell r="AI16" t="str">
            <v>7-</v>
          </cell>
        </row>
        <row r="17">
          <cell r="AI17" t="str">
            <v>8-</v>
          </cell>
        </row>
        <row r="18">
          <cell r="AI18" t="str">
            <v>9-</v>
          </cell>
        </row>
        <row r="19">
          <cell r="AI19" t="str">
            <v>10-</v>
          </cell>
        </row>
        <row r="20">
          <cell r="AI20" t="str">
            <v>11-</v>
          </cell>
        </row>
        <row r="21">
          <cell r="AI21" t="str">
            <v>12-</v>
          </cell>
        </row>
        <row r="22">
          <cell r="AI22" t="str">
            <v>13-</v>
          </cell>
        </row>
        <row r="23">
          <cell r="AI23" t="str">
            <v>14-</v>
          </cell>
        </row>
        <row r="24">
          <cell r="AI24" t="str">
            <v>15-</v>
          </cell>
        </row>
        <row r="25">
          <cell r="AI25" t="str">
            <v>16-</v>
          </cell>
        </row>
        <row r="26">
          <cell r="AI26" t="str">
            <v>17-</v>
          </cell>
        </row>
        <row r="27">
          <cell r="AI27" t="str">
            <v>18-</v>
          </cell>
        </row>
        <row r="28">
          <cell r="AI28" t="str">
            <v>19-</v>
          </cell>
        </row>
        <row r="29">
          <cell r="AI29" t="str">
            <v>20-</v>
          </cell>
        </row>
        <row r="30">
          <cell r="AI30" t="str">
            <v>21-Single office</v>
          </cell>
        </row>
        <row r="31">
          <cell r="AI31" t="str">
            <v>22-Group office</v>
          </cell>
        </row>
        <row r="32">
          <cell r="AI32" t="str">
            <v>23-Open-plan office</v>
          </cell>
        </row>
        <row r="33">
          <cell r="AI33" t="str">
            <v>24-Meeting</v>
          </cell>
        </row>
        <row r="34">
          <cell r="AI34" t="str">
            <v>25-Counter area</v>
          </cell>
        </row>
        <row r="35">
          <cell r="AI35" t="str">
            <v>26-Retail</v>
          </cell>
        </row>
        <row r="36">
          <cell r="AI36" t="str">
            <v>27-Classroom</v>
          </cell>
        </row>
        <row r="37">
          <cell r="AI37" t="str">
            <v>28-University auditorium</v>
          </cell>
        </row>
        <row r="38">
          <cell r="AI38" t="str">
            <v>29-Bedroom</v>
          </cell>
        </row>
        <row r="39">
          <cell r="AI39" t="str">
            <v>30-Hotel room</v>
          </cell>
        </row>
        <row r="40">
          <cell r="AI40" t="str">
            <v>31-Canteen</v>
          </cell>
        </row>
        <row r="41">
          <cell r="AI41" t="str">
            <v>32-Restaurant</v>
          </cell>
        </row>
        <row r="42">
          <cell r="AI42" t="str">
            <v>33-Kitchen non-residential</v>
          </cell>
        </row>
        <row r="43">
          <cell r="AI43" t="str">
            <v>34-Kitchen, Storage, Preparation</v>
          </cell>
        </row>
        <row r="44">
          <cell r="AI44" t="str">
            <v>35-WC, Sanitary</v>
          </cell>
        </row>
        <row r="45">
          <cell r="AI45" t="str">
            <v>36-Other habitable rooms</v>
          </cell>
        </row>
        <row r="46">
          <cell r="AI46" t="str">
            <v>37-Secondary areas</v>
          </cell>
        </row>
        <row r="47">
          <cell r="AI47" t="str">
            <v>38-Circulation area</v>
          </cell>
        </row>
        <row r="48">
          <cell r="AI48" t="str">
            <v>39-Storage, Services</v>
          </cell>
        </row>
        <row r="49">
          <cell r="AI49" t="str">
            <v>40-Server room</v>
          </cell>
        </row>
        <row r="50">
          <cell r="AI50" t="str">
            <v>41-Workshop</v>
          </cell>
        </row>
        <row r="51">
          <cell r="AI51" t="str">
            <v>42-Theatre auditorium</v>
          </cell>
        </row>
        <row r="52">
          <cell r="AI52" t="str">
            <v>43-Theatre foyer</v>
          </cell>
        </row>
        <row r="53">
          <cell r="AI53" t="str">
            <v>44-Theatre stage</v>
          </cell>
        </row>
        <row r="54">
          <cell r="AI54" t="str">
            <v>45-Fair, Congress</v>
          </cell>
        </row>
        <row r="55">
          <cell r="AI55" t="str">
            <v>46-Exhibition</v>
          </cell>
        </row>
        <row r="56">
          <cell r="AI56" t="str">
            <v>47-Library reading room</v>
          </cell>
        </row>
        <row r="57">
          <cell r="AI57" t="str">
            <v>48-Open access library</v>
          </cell>
        </row>
        <row r="58">
          <cell r="AI58" t="str">
            <v>49-Library repository</v>
          </cell>
        </row>
        <row r="59">
          <cell r="AI59" t="str">
            <v>50-Gymnasium</v>
          </cell>
        </row>
        <row r="60">
          <cell r="AI60" t="str">
            <v>51-Parking garage</v>
          </cell>
        </row>
        <row r="61">
          <cell r="AI61" t="str">
            <v>52-Public parking garage</v>
          </cell>
        </row>
        <row r="62">
          <cell r="AI62" t="str">
            <v>53-</v>
          </cell>
        </row>
        <row r="63">
          <cell r="AI63" t="str">
            <v>54-</v>
          </cell>
        </row>
      </sheetData>
      <sheetData sheetId="29"/>
      <sheetData sheetId="30"/>
      <sheetData sheetId="31"/>
      <sheetData sheetId="32"/>
      <sheetData sheetId="33">
        <row r="58">
          <cell r="AI58" t="str">
            <v xml:space="preserve">Monocrystalline photovoltaic electric solar energy panels </v>
          </cell>
        </row>
        <row r="59">
          <cell r="AI59" t="str">
            <v xml:space="preserve">Polycrystalline photovoltaic electric solar energy panels </v>
          </cell>
        </row>
        <row r="60">
          <cell r="AI60" t="str">
            <v>Onshore wind power</v>
          </cell>
        </row>
        <row r="61">
          <cell r="AI61" t="str">
            <v>Offshore wind power</v>
          </cell>
        </row>
        <row r="62">
          <cell r="AI62" t="str">
            <v>Hydroelectric power station &gt; 10MW</v>
          </cell>
        </row>
        <row r="63">
          <cell r="AI63" t="str">
            <v>Solar thermal flat plate collector (generation)</v>
          </cell>
        </row>
        <row r="64">
          <cell r="AI64" t="str">
            <v>Solar thermal evacuated tube collector (generation)</v>
          </cell>
        </row>
      </sheetData>
      <sheetData sheetId="34"/>
      <sheetData sheetId="35">
        <row r="18">
          <cell r="M18">
            <v>2</v>
          </cell>
        </row>
        <row r="42">
          <cell r="M42" t="str">
            <v>2-Electric continuous flow water heater</v>
          </cell>
        </row>
        <row r="527">
          <cell r="D527" t="str">
            <v>0-None</v>
          </cell>
        </row>
        <row r="528">
          <cell r="D528" t="str">
            <v>1-Standard air/water heat pump</v>
          </cell>
          <cell r="P528">
            <v>1</v>
          </cell>
        </row>
        <row r="529">
          <cell r="D529" t="str">
            <v>2-Standard brine/water heat pump</v>
          </cell>
          <cell r="P529">
            <v>2</v>
          </cell>
        </row>
        <row r="530">
          <cell r="D530" t="str">
            <v>3-Standard water/water heat pump</v>
          </cell>
        </row>
        <row r="531">
          <cell r="D531" t="str">
            <v>4-Heat pump, type 4</v>
          </cell>
        </row>
        <row r="532">
          <cell r="D532" t="str">
            <v>5-Heat pump, type 5</v>
          </cell>
        </row>
        <row r="533">
          <cell r="D533" t="str">
            <v>6-Heat pump, type 6</v>
          </cell>
        </row>
        <row r="534">
          <cell r="D534" t="str">
            <v>7-Heat pump, type 7</v>
          </cell>
        </row>
        <row r="535">
          <cell r="D535" t="str">
            <v>8-Heat pump type 8</v>
          </cell>
        </row>
        <row r="536">
          <cell r="D536" t="str">
            <v>9-Heat pump, type 9</v>
          </cell>
        </row>
        <row r="537">
          <cell r="D537" t="str">
            <v>10-Heat pump, type 10</v>
          </cell>
        </row>
        <row r="538">
          <cell r="D538" t="str">
            <v>11-Heat pump, type 11</v>
          </cell>
        </row>
        <row r="539">
          <cell r="D539" t="str">
            <v>12-Heat pump, type 12</v>
          </cell>
        </row>
        <row r="540">
          <cell r="D540" t="str">
            <v>13-Heat pump, type 13</v>
          </cell>
        </row>
        <row r="541">
          <cell r="D541" t="str">
            <v>14-Heat pump, type 14</v>
          </cell>
        </row>
        <row r="542">
          <cell r="D542" t="str">
            <v>15-Heat pump, type 15</v>
          </cell>
        </row>
      </sheetData>
      <sheetData sheetId="36"/>
      <sheetData sheetId="37">
        <row r="21">
          <cell r="AS21" t="str">
            <v>1-None</v>
          </cell>
          <cell r="AT21" t="str">
            <v>10-Improved gas condensing boiler</v>
          </cell>
          <cell r="AU21" t="str">
            <v>11-Improved oil condensing boiler</v>
          </cell>
          <cell r="AV21" t="str">
            <v>12-Gas condensing boiler</v>
          </cell>
          <cell r="AW21" t="str">
            <v>13-Oil condensing boiler</v>
          </cell>
          <cell r="AX21" t="str">
            <v>20-Low temperature boiler gas</v>
          </cell>
          <cell r="AY21" t="str">
            <v>21-Low temperature boiler oil</v>
          </cell>
          <cell r="AZ21" t="str">
            <v>30-Firewood pieces (direct and indirect heat emission)</v>
          </cell>
          <cell r="BA21" t="str">
            <v>31-Wood pellets (direct and indirect heat emission)</v>
          </cell>
          <cell r="BB21" t="str">
            <v>32-Wood pellets (only indirect heat emission)</v>
          </cell>
          <cell r="BC21" t="str">
            <v>40-Reserve</v>
          </cell>
        </row>
        <row r="23">
          <cell r="AS23" t="str">
            <v>-</v>
          </cell>
          <cell r="AT23" t="str">
            <v>30-Natural gas</v>
          </cell>
          <cell r="AU23" t="str">
            <v>20-Heating oil</v>
          </cell>
          <cell r="AV23" t="str">
            <v>30-Natural gas</v>
          </cell>
          <cell r="AW23" t="str">
            <v>20-Heating oil</v>
          </cell>
          <cell r="AX23" t="str">
            <v>30-Natural gas</v>
          </cell>
          <cell r="AY23" t="str">
            <v>20-Heating oil</v>
          </cell>
          <cell r="AZ23" t="str">
            <v>44-Wood logs</v>
          </cell>
          <cell r="BA23" t="str">
            <v>50-Pellets</v>
          </cell>
          <cell r="BB23" t="str">
            <v>50-Pellets</v>
          </cell>
          <cell r="BC23" t="str">
            <v>-</v>
          </cell>
        </row>
        <row r="24">
          <cell r="AS24" t="str">
            <v>-</v>
          </cell>
          <cell r="AT24" t="str">
            <v>31-LPG</v>
          </cell>
          <cell r="AU24" t="str">
            <v>21-Pyrolysis oil or bio oil</v>
          </cell>
          <cell r="AV24" t="str">
            <v>31-LPG</v>
          </cell>
          <cell r="AW24" t="str">
            <v>21-Pyrolysis oil or bio oil</v>
          </cell>
          <cell r="AX24" t="str">
            <v>31-LPG</v>
          </cell>
          <cell r="AY24" t="str">
            <v>21-Pyrolysis oil or bio oil</v>
          </cell>
          <cell r="AZ24" t="str">
            <v>46-Forest woodchips</v>
          </cell>
          <cell r="BA24" t="str">
            <v>-</v>
          </cell>
          <cell r="BB24" t="str">
            <v>-</v>
          </cell>
          <cell r="BC24" t="str">
            <v>-</v>
          </cell>
        </row>
        <row r="25">
          <cell r="AS25" t="str">
            <v>-</v>
          </cell>
          <cell r="AT25" t="str">
            <v>32-Biogas</v>
          </cell>
          <cell r="AU25" t="str">
            <v>22-RE-Methanol</v>
          </cell>
          <cell r="AV25" t="str">
            <v>32-Biogas</v>
          </cell>
          <cell r="AW25" t="str">
            <v>22-RE-Methanol</v>
          </cell>
          <cell r="AX25" t="str">
            <v>32-Biogas</v>
          </cell>
          <cell r="AY25" t="str">
            <v>22-RE-Methanol</v>
          </cell>
          <cell r="AZ25" t="str">
            <v>47-Poplar woodchips</v>
          </cell>
          <cell r="BA25" t="str">
            <v>-</v>
          </cell>
          <cell r="BB25" t="str">
            <v>-</v>
          </cell>
          <cell r="BC25" t="str">
            <v>-</v>
          </cell>
        </row>
        <row r="26">
          <cell r="AS26" t="str">
            <v>-</v>
          </cell>
          <cell r="AT26" t="str">
            <v>33-RE-Gas</v>
          </cell>
          <cell r="AU26" t="str">
            <v>-</v>
          </cell>
          <cell r="AV26" t="str">
            <v>33-RE-Gas</v>
          </cell>
          <cell r="AW26" t="str">
            <v>-</v>
          </cell>
          <cell r="AX26" t="str">
            <v>33-RE-Gas</v>
          </cell>
          <cell r="AY26" t="str">
            <v>-</v>
          </cell>
          <cell r="AZ26" t="str">
            <v>41-Hard coal</v>
          </cell>
          <cell r="BA26" t="str">
            <v>-</v>
          </cell>
          <cell r="BB26" t="str">
            <v>-</v>
          </cell>
          <cell r="BC26" t="str">
            <v>-</v>
          </cell>
        </row>
        <row r="27">
          <cell r="AS27" t="str">
            <v>-</v>
          </cell>
          <cell r="AT27" t="str">
            <v>98-Eigener Energieträger</v>
          </cell>
          <cell r="AU27" t="str">
            <v>-</v>
          </cell>
          <cell r="AV27" t="str">
            <v>98-Eigener Energieträger</v>
          </cell>
          <cell r="AW27" t="str">
            <v>-</v>
          </cell>
          <cell r="AX27" t="str">
            <v>98-Eigener Energieträger</v>
          </cell>
          <cell r="AY27" t="str">
            <v>-</v>
          </cell>
          <cell r="AZ27" t="str">
            <v>42-Brown coal</v>
          </cell>
          <cell r="BA27" t="str">
            <v>-</v>
          </cell>
          <cell r="BB27" t="str">
            <v>-</v>
          </cell>
          <cell r="BC27" t="str">
            <v>-</v>
          </cell>
        </row>
        <row r="28"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98-Eigener Energieträger</v>
          </cell>
          <cell r="BA28" t="str">
            <v>-</v>
          </cell>
          <cell r="BB28" t="str">
            <v>-</v>
          </cell>
          <cell r="BC28" t="str">
            <v>-</v>
          </cell>
        </row>
      </sheetData>
      <sheetData sheetId="38">
        <row r="21">
          <cell r="N21" t="str">
            <v>1-None</v>
          </cell>
        </row>
        <row r="38">
          <cell r="Q38">
            <v>0.95</v>
          </cell>
        </row>
      </sheetData>
      <sheetData sheetId="39">
        <row r="7">
          <cell r="G7" t="str">
            <v>1-PE factors (non-renewable) PHI Certification</v>
          </cell>
          <cell r="H7" t="str">
            <v>2-PE factors EnEV 2014 (non-renewable)</v>
          </cell>
          <cell r="I7" t="str">
            <v>3-PE factors according to DIN V 18599-1:2011-12, Ber.1 2013-05 (non regenerative)</v>
          </cell>
          <cell r="J7" t="str">
            <v>4-PE factors according to DIN V 18599-1:2011-12 Ber.1 2013-05  (complete)</v>
          </cell>
          <cell r="K7" t="str">
            <v>5-Cumulated energy consumption factors according to GEMIS Germany (non regenerative)</v>
          </cell>
          <cell r="L7" t="str">
            <v>6-Cumulated energy consumption factors according to GEMIS Germany (complete)</v>
          </cell>
          <cell r="M7" t="str">
            <v>7-PE factors Effizienzhaus Plus</v>
          </cell>
          <cell r="N7" t="str">
            <v>8-PE factors user determined</v>
          </cell>
          <cell r="O7" t="str">
            <v xml:space="preserve">1-CO2 factors GEMIS (Germany) </v>
          </cell>
          <cell r="P7" t="str">
            <v>2-CO2 factors user determined</v>
          </cell>
        </row>
        <row r="48">
          <cell r="C48" t="str">
            <v>1-None</v>
          </cell>
        </row>
        <row r="49">
          <cell r="C49" t="str">
            <v>10-Hard coal CHP (large) 70% CHP</v>
          </cell>
        </row>
        <row r="50">
          <cell r="C50" t="str">
            <v>11-Hard coal CHP (large) 35% CHP</v>
          </cell>
        </row>
        <row r="51">
          <cell r="C51" t="str">
            <v>12-Hard coal HP 0% CHP</v>
          </cell>
        </row>
        <row r="52">
          <cell r="C52" t="str">
            <v>20-Gas CHP (small) 70% CHP</v>
          </cell>
        </row>
        <row r="53">
          <cell r="C53" t="str">
            <v>21-Gas CHP (small) 35% CHP</v>
          </cell>
        </row>
        <row r="54">
          <cell r="C54" t="str">
            <v>22-Gas HP 0% CHP</v>
          </cell>
        </row>
        <row r="55">
          <cell r="C55" t="str">
            <v>30-Oil CHP (small) 70% CHP</v>
          </cell>
        </row>
        <row r="56">
          <cell r="C56" t="str">
            <v>31-Oil CHP (small) 35% CHP</v>
          </cell>
        </row>
        <row r="57">
          <cell r="C57" t="str">
            <v>32-Oil HP 0% CHP</v>
          </cell>
        </row>
        <row r="58">
          <cell r="C58" t="str">
            <v>40-Eigene Eingabe: 90% KWK</v>
          </cell>
        </row>
        <row r="71">
          <cell r="H71" t="str">
            <v>-</v>
          </cell>
        </row>
        <row r="72">
          <cell r="B72" t="str">
            <v>1-None</v>
          </cell>
          <cell r="H72" t="str">
            <v>1-HP compact unit</v>
          </cell>
          <cell r="O72" t="str">
            <v>1-Classic</v>
          </cell>
        </row>
        <row r="73">
          <cell r="B73" t="str">
            <v>10-Improved gas condensing boiler</v>
          </cell>
          <cell r="H73" t="str">
            <v>2-Heat pump(s)</v>
          </cell>
          <cell r="O73" t="str">
            <v>2-Plus</v>
          </cell>
        </row>
        <row r="74">
          <cell r="B74" t="str">
            <v>11-Improved oil condensing boiler</v>
          </cell>
          <cell r="H74" t="str">
            <v>3-District heating, CGS</v>
          </cell>
          <cell r="O74" t="str">
            <v>3-Premium</v>
          </cell>
        </row>
        <row r="75">
          <cell r="B75" t="str">
            <v>12-Gas condensing boiler</v>
          </cell>
          <cell r="H75" t="str">
            <v>4-Heating boiler</v>
          </cell>
        </row>
        <row r="76">
          <cell r="B76" t="str">
            <v>13-Oil condensing boiler</v>
          </cell>
          <cell r="H76" t="str">
            <v>5-Direct electricity</v>
          </cell>
        </row>
        <row r="77">
          <cell r="B77" t="str">
            <v>20-Low temperature boiler gas</v>
          </cell>
          <cell r="H77" t="str">
            <v>6-Other</v>
          </cell>
        </row>
        <row r="78">
          <cell r="B78" t="str">
            <v>21-Low temperature boiler oil</v>
          </cell>
          <cell r="H78" t="str">
            <v>-</v>
          </cell>
        </row>
        <row r="79">
          <cell r="B79" t="str">
            <v>30-Firewood pieces (direct and indirect heat emission)</v>
          </cell>
          <cell r="H79" t="str">
            <v>-</v>
          </cell>
        </row>
        <row r="80">
          <cell r="B80" t="str">
            <v>31-Wood pellets (direct and indirect heat emission)</v>
          </cell>
          <cell r="H80" t="str">
            <v>-</v>
          </cell>
        </row>
        <row r="81">
          <cell r="B81" t="str">
            <v>32-Wood pellets (only indirect heat emission)</v>
          </cell>
        </row>
        <row r="82">
          <cell r="B82" t="str">
            <v>40-Reserve</v>
          </cell>
        </row>
        <row r="85">
          <cell r="A85" t="str">
            <v>1-DHW connection</v>
          </cell>
        </row>
        <row r="86">
          <cell r="A86" t="str">
            <v>2-Cold water connection</v>
          </cell>
        </row>
        <row r="89">
          <cell r="A89" t="str">
            <v>1-Clothes line</v>
          </cell>
        </row>
        <row r="90">
          <cell r="A90" t="str">
            <v>2-Drying closet (cold!)</v>
          </cell>
        </row>
        <row r="91">
          <cell r="A91" t="str">
            <v>3-Drying closet (cold!) in extract air</v>
          </cell>
        </row>
        <row r="92">
          <cell r="A92" t="str">
            <v>4-Condensation dryer</v>
          </cell>
        </row>
        <row r="93">
          <cell r="A93" t="str">
            <v>5-Electric exhaust air dryer</v>
          </cell>
        </row>
        <row r="94">
          <cell r="A94" t="str">
            <v>6-Gas exhaust air dryer</v>
          </cell>
        </row>
        <row r="97">
          <cell r="A97" t="str">
            <v>1-Electricity</v>
          </cell>
        </row>
        <row r="98">
          <cell r="A98" t="str">
            <v>2-Natural gas</v>
          </cell>
        </row>
        <row r="99">
          <cell r="A99" t="str">
            <v>3-LPG</v>
          </cell>
        </row>
        <row r="102">
          <cell r="A102" t="str">
            <v>1-Residential building</v>
          </cell>
        </row>
        <row r="103">
          <cell r="A103" t="str">
            <v>2-Non-residential building</v>
          </cell>
        </row>
        <row r="106">
          <cell r="A106" t="str">
            <v>1-Standard (only for residential buildings)</v>
          </cell>
        </row>
        <row r="107">
          <cell r="A107" t="str">
            <v>2-User determined</v>
          </cell>
        </row>
        <row r="114">
          <cell r="A114" t="str">
            <v>1-Passive House</v>
          </cell>
          <cell r="D114" t="str">
            <v>1-PE (non-renewable)</v>
          </cell>
          <cell r="E114" t="str">
            <v>1-Component method</v>
          </cell>
          <cell r="G114" t="str">
            <v>1-New building</v>
          </cell>
        </row>
        <row r="115">
          <cell r="A115" t="str">
            <v>2-EnerPHit</v>
          </cell>
          <cell r="D115" t="str">
            <v>2-PER (renewable)</v>
          </cell>
          <cell r="E115" t="str">
            <v>2-Energy demand method</v>
          </cell>
          <cell r="G115" t="str">
            <v>2-Retrofit</v>
          </cell>
        </row>
        <row r="116">
          <cell r="A116" t="str">
            <v>3-PHI Low Energy Building</v>
          </cell>
          <cell r="G116" t="str">
            <v>3-Step-by-step retrofit</v>
          </cell>
        </row>
        <row r="117">
          <cell r="A117" t="str">
            <v>4-Other</v>
          </cell>
        </row>
        <row r="128">
          <cell r="A128" t="str">
            <v>1-Designer</v>
          </cell>
        </row>
        <row r="129">
          <cell r="A129" t="str">
            <v>2-Certifier</v>
          </cell>
        </row>
        <row r="142">
          <cell r="B142" t="str">
            <v>10-Dwelling</v>
          </cell>
        </row>
        <row r="143">
          <cell r="B143" t="str">
            <v>11-Nursing home / students</v>
          </cell>
        </row>
        <row r="144">
          <cell r="B144" t="str">
            <v>12-Other</v>
          </cell>
        </row>
        <row r="147">
          <cell r="B147" t="str">
            <v>2-Standard</v>
          </cell>
        </row>
        <row r="148">
          <cell r="B148" t="str">
            <v>3-PHPP calculation ('IHG' worksheet)</v>
          </cell>
        </row>
        <row r="156">
          <cell r="B156" t="str">
            <v>1-Outdoor air</v>
          </cell>
        </row>
        <row r="157">
          <cell r="B157" t="str">
            <v>2-Ground water</v>
          </cell>
        </row>
        <row r="158">
          <cell r="B158" t="str">
            <v>3-Ground probes</v>
          </cell>
        </row>
        <row r="159">
          <cell r="B159" t="str">
            <v>4-Horizontal ground collector</v>
          </cell>
        </row>
        <row r="162">
          <cell r="B162" t="str">
            <v>1-Inside</v>
          </cell>
        </row>
        <row r="163">
          <cell r="B163" t="str">
            <v>2-Outside</v>
          </cell>
        </row>
        <row r="164">
          <cell r="B164" t="str">
            <v>1-On/Off</v>
          </cell>
        </row>
        <row r="165">
          <cell r="B165" t="str">
            <v>2-Ideal</v>
          </cell>
        </row>
        <row r="166">
          <cell r="B166" t="str">
            <v>1-Underfloor heating</v>
          </cell>
        </row>
        <row r="167">
          <cell r="B167" t="str">
            <v>2-Radiators</v>
          </cell>
        </row>
        <row r="168">
          <cell r="B168" t="str">
            <v>3-Supply air heating</v>
          </cell>
        </row>
        <row r="169">
          <cell r="B169" t="str">
            <v>1-Elec. Immersion heater</v>
          </cell>
        </row>
        <row r="170">
          <cell r="B170" t="str">
            <v>2-Electric continuous flow water heater</v>
          </cell>
        </row>
        <row r="171">
          <cell r="B171" t="str">
            <v>1-DHW-priority</v>
          </cell>
        </row>
        <row r="172">
          <cell r="B172" t="str">
            <v>2-Heating priority</v>
          </cell>
        </row>
        <row r="241">
          <cell r="A241" t="str">
            <v>1-Alphabetic sorting</v>
          </cell>
        </row>
        <row r="242">
          <cell r="A242" t="str">
            <v>2-Sorting: By ID</v>
          </cell>
        </row>
        <row r="245">
          <cell r="A245" t="str">
            <v>1-Sorting: AS LIST</v>
          </cell>
        </row>
        <row r="246">
          <cell r="A246" t="str">
            <v>2-Sorting: BY ID</v>
          </cell>
        </row>
        <row r="272">
          <cell r="B272">
            <v>0</v>
          </cell>
        </row>
        <row r="273">
          <cell r="B273">
            <v>1</v>
          </cell>
        </row>
        <row r="277">
          <cell r="A277" t="str">
            <v>1-None</v>
          </cell>
          <cell r="F277" t="str">
            <v>0-No storage tank</v>
          </cell>
          <cell r="G277" t="str">
            <v>0-No storage tank</v>
          </cell>
        </row>
        <row r="278">
          <cell r="A278" t="str">
            <v>2 - Moderate</v>
          </cell>
          <cell r="F278" t="str">
            <v>1-DHW and heating</v>
          </cell>
          <cell r="G278" t="str">
            <v>1-Existing storage tank</v>
          </cell>
        </row>
        <row r="279">
          <cell r="A279" t="str">
            <v>3 - Good</v>
          </cell>
          <cell r="F279" t="str">
            <v>2-DHW only</v>
          </cell>
        </row>
        <row r="641">
          <cell r="G641" t="str">
            <v>Erdgas</v>
          </cell>
        </row>
        <row r="642">
          <cell r="G642" t="str">
            <v>Heizöl</v>
          </cell>
        </row>
        <row r="678">
          <cell r="D678" t="str">
            <v>Passive House</v>
          </cell>
          <cell r="E678" t="str">
            <v>in planning</v>
          </cell>
          <cell r="F678" t="str">
            <v>City centre (from 5 storeys onwards)</v>
          </cell>
          <cell r="G678" t="str">
            <v>Certified Passive House component</v>
          </cell>
          <cell r="I678" t="str">
            <v>1-Balanced PH ventilation with HR</v>
          </cell>
          <cell r="L678" t="str">
            <v xml:space="preserve">1-No </v>
          </cell>
        </row>
        <row r="679">
          <cell r="D679" t="str">
            <v>Low energy house with PH components</v>
          </cell>
          <cell r="E679" t="str">
            <v>under construction</v>
          </cell>
          <cell r="F679" t="str">
            <v>Dense urban quarter (e.g. Wilhelminien style quarter)</v>
          </cell>
          <cell r="G679" t="str">
            <v>No</v>
          </cell>
          <cell r="I679" t="str">
            <v>2-Extract air unit</v>
          </cell>
          <cell r="J679" t="str">
            <v>1-Inside thermal envelope</v>
          </cell>
          <cell r="L679" t="str">
            <v>2-Elec.</v>
          </cell>
        </row>
        <row r="680">
          <cell r="D680" t="str">
            <v>EnerPHit</v>
          </cell>
          <cell r="E680" t="str">
            <v>completed</v>
          </cell>
          <cell r="F680" t="str">
            <v>Urban development</v>
          </cell>
          <cell r="I680" t="str">
            <v>3-Only window ventilation</v>
          </cell>
          <cell r="J680" t="str">
            <v>2-Outside of thermal envelope</v>
          </cell>
          <cell r="L680" t="str">
            <v>3-Hydraul.</v>
          </cell>
        </row>
        <row r="681">
          <cell r="D681" t="str">
            <v>EnerPHit-i</v>
          </cell>
          <cell r="F681" t="str">
            <v>Suburban development</v>
          </cell>
        </row>
        <row r="682">
          <cell r="D682" t="str">
            <v>no assignment (input before 2010)</v>
          </cell>
          <cell r="F682" t="str">
            <v>Rural development</v>
          </cell>
        </row>
        <row r="683">
          <cell r="A683" t="str">
            <v>Apartment building + additional use</v>
          </cell>
          <cell r="C683" t="str">
            <v>Mixed construction</v>
          </cell>
          <cell r="F683" t="str">
            <v>Centre of a village</v>
          </cell>
        </row>
        <row r="684">
          <cell r="A684" t="str">
            <v>Mixed use building (residential and commercial)</v>
          </cell>
          <cell r="C684" t="str">
            <v>Other</v>
          </cell>
          <cell r="F684" t="str">
            <v>Mixed area</v>
          </cell>
        </row>
        <row r="685">
          <cell r="A685" t="str">
            <v>Hotel | Hostel | Holiday apartment</v>
          </cell>
          <cell r="F685" t="str">
            <v>Office park</v>
          </cell>
        </row>
        <row r="686">
          <cell r="A686" t="str">
            <v>Dormitory | Home for the elderly | Nursing home</v>
          </cell>
          <cell r="F686" t="str">
            <v>Industrial zone</v>
          </cell>
        </row>
        <row r="687">
          <cell r="A687" t="str">
            <v>Student dormitories</v>
          </cell>
          <cell r="F687" t="str">
            <v>Special areas (e.g. nature reserve)</v>
          </cell>
        </row>
        <row r="688">
          <cell r="A688" t="str">
            <v>Day-care facility | Kindergarten | Nursery</v>
          </cell>
          <cell r="F688" t="str">
            <v>Other</v>
          </cell>
        </row>
        <row r="689">
          <cell r="A689" t="str">
            <v>School | College | University</v>
          </cell>
        </row>
        <row r="690">
          <cell r="A690" t="str">
            <v>Sports complexes | Leisure centres</v>
          </cell>
        </row>
        <row r="691">
          <cell r="A691" t="str">
            <v>Indoor swimming pool I Spa</v>
          </cell>
        </row>
        <row r="692">
          <cell r="A692" t="str">
            <v>Event hall | Assembly rooms</v>
          </cell>
        </row>
        <row r="693">
          <cell r="A693" t="str">
            <v>Museum | Exhibition |  Archives</v>
          </cell>
        </row>
        <row r="694">
          <cell r="A694" t="str">
            <v>Shop</v>
          </cell>
        </row>
        <row r="695">
          <cell r="A695" t="str">
            <v xml:space="preserve">Restaurant </v>
          </cell>
        </row>
        <row r="696">
          <cell r="A696" t="str">
            <v>Office | Administrative building</v>
          </cell>
        </row>
        <row r="697">
          <cell r="A697" t="str">
            <v>Health sector building</v>
          </cell>
        </row>
        <row r="698">
          <cell r="A698" t="str">
            <v>Laboratory I Research establishment</v>
          </cell>
        </row>
        <row r="699">
          <cell r="A699" t="str">
            <v>Fire station | Police station | Civil defence building</v>
          </cell>
        </row>
        <row r="700">
          <cell r="A700" t="str">
            <v>Workshop I Service building</v>
          </cell>
        </row>
        <row r="701">
          <cell r="A701" t="str">
            <v>Factory I Office park</v>
          </cell>
        </row>
        <row r="702">
          <cell r="A702" t="str">
            <v>Other</v>
          </cell>
        </row>
        <row r="718">
          <cell r="A718" t="str">
            <v/>
          </cell>
          <cell r="C718" t="str">
            <v/>
          </cell>
        </row>
        <row r="719">
          <cell r="A719" t="str">
            <v>x</v>
          </cell>
          <cell r="C719">
            <v>1</v>
          </cell>
        </row>
        <row r="723">
          <cell r="B723" t="str">
            <v>No selection is necessary</v>
          </cell>
        </row>
        <row r="727">
          <cell r="A727" t="str">
            <v>1-Building assemblies ('U-values')</v>
          </cell>
        </row>
        <row r="728">
          <cell r="A728" t="str">
            <v>2-Thermal bridges ('Areas')</v>
          </cell>
        </row>
        <row r="729">
          <cell r="A729" t="str">
            <v>3-Windows ('Windows')</v>
          </cell>
        </row>
        <row r="730">
          <cell r="A730" t="str">
            <v>4-Ventilation system ('Ventilation')</v>
          </cell>
        </row>
        <row r="731">
          <cell r="A731" t="str">
            <v>5-Entire building</v>
          </cell>
        </row>
        <row r="737">
          <cell r="A737">
            <v>0.1</v>
          </cell>
        </row>
        <row r="738">
          <cell r="A738">
            <v>7.0000000000000007E-2</v>
          </cell>
        </row>
        <row r="739">
          <cell r="A739">
            <v>0.04</v>
          </cell>
        </row>
        <row r="740">
          <cell r="A740">
            <v>0.03</v>
          </cell>
        </row>
        <row r="741">
          <cell r="A741">
            <v>0.02</v>
          </cell>
        </row>
        <row r="742">
          <cell r="A742">
            <v>0.01</v>
          </cell>
        </row>
        <row r="754">
          <cell r="A754" t="str">
            <v>1-Roof</v>
          </cell>
          <cell r="C754" t="str">
            <v>1-Outdoor air</v>
          </cell>
        </row>
        <row r="755">
          <cell r="A755" t="str">
            <v>2-Wall</v>
          </cell>
          <cell r="C755" t="str">
            <v>2-Ground</v>
          </cell>
        </row>
        <row r="756">
          <cell r="A756" t="str">
            <v>3-Floor</v>
          </cell>
          <cell r="C756" t="str">
            <v>3-Ventilated</v>
          </cell>
        </row>
        <row r="759">
          <cell r="C759" t="str">
            <v>AD-Andorra</v>
          </cell>
        </row>
        <row r="760">
          <cell r="C760" t="str">
            <v>AE-United Arab Emirates</v>
          </cell>
        </row>
        <row r="761">
          <cell r="C761" t="str">
            <v>AF-Afghanistan</v>
          </cell>
        </row>
        <row r="762">
          <cell r="C762" t="str">
            <v>AG-Antigua and Barbuda</v>
          </cell>
        </row>
        <row r="763">
          <cell r="C763" t="str">
            <v>AI-Anguilla</v>
          </cell>
        </row>
        <row r="764">
          <cell r="C764" t="str">
            <v>AL-Albania</v>
          </cell>
        </row>
        <row r="765">
          <cell r="C765" t="str">
            <v>AM-Armenia</v>
          </cell>
        </row>
        <row r="766">
          <cell r="C766" t="str">
            <v>AO-Angola</v>
          </cell>
        </row>
        <row r="767">
          <cell r="C767" t="str">
            <v>AQ-Antarctica</v>
          </cell>
        </row>
        <row r="768">
          <cell r="C768" t="str">
            <v>AR-Argentina</v>
          </cell>
        </row>
        <row r="769">
          <cell r="C769" t="str">
            <v>AS-American Samoa</v>
          </cell>
        </row>
        <row r="770">
          <cell r="C770" t="str">
            <v>AT-Austria</v>
          </cell>
        </row>
        <row r="771">
          <cell r="C771" t="str">
            <v>AU-Australia</v>
          </cell>
        </row>
        <row r="772">
          <cell r="C772" t="str">
            <v>AW-Aruba</v>
          </cell>
        </row>
        <row r="773">
          <cell r="C773" t="str">
            <v>AX-Åland Islands</v>
          </cell>
        </row>
        <row r="774">
          <cell r="C774" t="str">
            <v>AZ-Azerbaijan</v>
          </cell>
        </row>
        <row r="775">
          <cell r="C775" t="str">
            <v>BA-Bosnia and Herzegovina</v>
          </cell>
        </row>
        <row r="776">
          <cell r="C776" t="str">
            <v>BB-Barbados</v>
          </cell>
        </row>
        <row r="777">
          <cell r="C777" t="str">
            <v>BD-Bangladesh</v>
          </cell>
        </row>
        <row r="778">
          <cell r="C778" t="str">
            <v>BE-Belgium</v>
          </cell>
        </row>
        <row r="779">
          <cell r="C779" t="str">
            <v>BF-Burkina Faso</v>
          </cell>
        </row>
        <row r="780">
          <cell r="C780" t="str">
            <v>BG-Bulgaria</v>
          </cell>
        </row>
        <row r="781">
          <cell r="C781" t="str">
            <v>BH-Bahrain</v>
          </cell>
        </row>
        <row r="782">
          <cell r="C782" t="str">
            <v>BI-Burundi</v>
          </cell>
        </row>
        <row r="783">
          <cell r="C783" t="str">
            <v>BJ-Benin</v>
          </cell>
        </row>
        <row r="784">
          <cell r="C784" t="str">
            <v>BL-Saint Barthélemy</v>
          </cell>
        </row>
        <row r="785">
          <cell r="C785" t="str">
            <v>BM-Bermuda</v>
          </cell>
        </row>
        <row r="786">
          <cell r="C786" t="str">
            <v>BN-Brunei Darussalam</v>
          </cell>
        </row>
        <row r="787">
          <cell r="C787" t="str">
            <v>BO-Bolivia, Plurinational State of</v>
          </cell>
        </row>
        <row r="788">
          <cell r="C788" t="str">
            <v>BQ-Bonaire, Sint Eustatius and Saba</v>
          </cell>
        </row>
        <row r="789">
          <cell r="C789" t="str">
            <v>BR-Brazil</v>
          </cell>
        </row>
        <row r="790">
          <cell r="C790" t="str">
            <v>BS-Bahamas</v>
          </cell>
        </row>
        <row r="791">
          <cell r="C791" t="str">
            <v>BT-Bhutan</v>
          </cell>
        </row>
        <row r="792">
          <cell r="C792" t="str">
            <v>BV-Bouvet Island</v>
          </cell>
        </row>
        <row r="793">
          <cell r="C793" t="str">
            <v>BW-Botswana</v>
          </cell>
        </row>
        <row r="794">
          <cell r="C794" t="str">
            <v>BY-Belarus</v>
          </cell>
        </row>
        <row r="795">
          <cell r="C795" t="str">
            <v>BZ-Belize</v>
          </cell>
        </row>
        <row r="796">
          <cell r="C796" t="str">
            <v>CA-Canada</v>
          </cell>
        </row>
        <row r="797">
          <cell r="C797" t="str">
            <v>CC-Cocos (Keeling) Islands</v>
          </cell>
        </row>
        <row r="798">
          <cell r="C798" t="str">
            <v>CD-Congo, the Democratic Republic of the</v>
          </cell>
        </row>
        <row r="799">
          <cell r="C799" t="str">
            <v>CF-Central African Republic</v>
          </cell>
        </row>
        <row r="800">
          <cell r="C800" t="str">
            <v>CG-Congo</v>
          </cell>
        </row>
        <row r="801">
          <cell r="C801" t="str">
            <v>CH-Switzerland</v>
          </cell>
        </row>
        <row r="802">
          <cell r="C802" t="str">
            <v>CI-Côte d'Ivoire</v>
          </cell>
        </row>
        <row r="803">
          <cell r="C803" t="str">
            <v>CK-Cook Islands</v>
          </cell>
        </row>
        <row r="804">
          <cell r="C804" t="str">
            <v>CL-Chile</v>
          </cell>
        </row>
        <row r="805">
          <cell r="C805" t="str">
            <v>CM-Cameroon</v>
          </cell>
        </row>
        <row r="806">
          <cell r="C806" t="str">
            <v>CN-China</v>
          </cell>
        </row>
        <row r="807">
          <cell r="C807" t="str">
            <v>CO-Colombia</v>
          </cell>
        </row>
        <row r="808">
          <cell r="C808" t="str">
            <v>CR-Costa Rica</v>
          </cell>
        </row>
        <row r="809">
          <cell r="C809" t="str">
            <v>CU-Cuba</v>
          </cell>
        </row>
        <row r="810">
          <cell r="C810" t="str">
            <v>CV-Cabo Verde</v>
          </cell>
        </row>
        <row r="811">
          <cell r="C811" t="str">
            <v>CW-Curaçao</v>
          </cell>
        </row>
        <row r="812">
          <cell r="C812" t="str">
            <v>CX-Christmas Island</v>
          </cell>
        </row>
        <row r="813">
          <cell r="C813" t="str">
            <v>CY-Cyprus</v>
          </cell>
        </row>
        <row r="814">
          <cell r="C814" t="str">
            <v>CZ-Czech Republic</v>
          </cell>
        </row>
        <row r="815">
          <cell r="C815" t="str">
            <v>DE-Germany</v>
          </cell>
        </row>
        <row r="816">
          <cell r="C816" t="str">
            <v>DJ-Djibouti</v>
          </cell>
        </row>
        <row r="817">
          <cell r="C817" t="str">
            <v>DK-Denmark</v>
          </cell>
        </row>
        <row r="818">
          <cell r="C818" t="str">
            <v>DM-Dominica</v>
          </cell>
        </row>
        <row r="819">
          <cell r="C819" t="str">
            <v>DO-Dominican Republic</v>
          </cell>
        </row>
        <row r="820">
          <cell r="C820" t="str">
            <v>DZ-Algeria</v>
          </cell>
        </row>
        <row r="821">
          <cell r="C821" t="str">
            <v>EC-Ecuador</v>
          </cell>
        </row>
        <row r="822">
          <cell r="C822" t="str">
            <v>EE-Estonia</v>
          </cell>
        </row>
        <row r="823">
          <cell r="C823" t="str">
            <v>EG-Egypt</v>
          </cell>
        </row>
        <row r="824">
          <cell r="C824" t="str">
            <v>EH-Western Sahara</v>
          </cell>
        </row>
        <row r="825">
          <cell r="C825" t="str">
            <v>ER-Eritrea</v>
          </cell>
        </row>
        <row r="826">
          <cell r="C826" t="str">
            <v>ES-Spain</v>
          </cell>
        </row>
        <row r="827">
          <cell r="C827" t="str">
            <v>ET-Ethiopia</v>
          </cell>
        </row>
        <row r="828">
          <cell r="C828" t="str">
            <v>FI-Finland</v>
          </cell>
        </row>
        <row r="829">
          <cell r="C829" t="str">
            <v>FJ-Fiji</v>
          </cell>
        </row>
        <row r="830">
          <cell r="C830" t="str">
            <v>FK-Falkland Islands (Malvinas)</v>
          </cell>
        </row>
        <row r="831">
          <cell r="C831" t="str">
            <v>FM-Micronesia, Federated States of</v>
          </cell>
        </row>
        <row r="832">
          <cell r="C832" t="str">
            <v>FO-Faroe Islands</v>
          </cell>
        </row>
        <row r="833">
          <cell r="C833" t="str">
            <v>FR-France</v>
          </cell>
        </row>
        <row r="834">
          <cell r="C834" t="str">
            <v>GA-Gabon</v>
          </cell>
        </row>
        <row r="835">
          <cell r="C835" t="str">
            <v>GB-United Kingdom/ Britain</v>
          </cell>
        </row>
        <row r="836">
          <cell r="C836" t="str">
            <v>GD-Grenada</v>
          </cell>
        </row>
        <row r="837">
          <cell r="C837" t="str">
            <v>GE-Georgia</v>
          </cell>
        </row>
        <row r="838">
          <cell r="C838" t="str">
            <v>GF-French Guiana</v>
          </cell>
        </row>
        <row r="839">
          <cell r="C839" t="str">
            <v>GG-Guernsey</v>
          </cell>
        </row>
        <row r="840">
          <cell r="C840" t="str">
            <v>GH-Ghana</v>
          </cell>
        </row>
        <row r="841">
          <cell r="C841" t="str">
            <v>GI-Gibraltar</v>
          </cell>
        </row>
        <row r="842">
          <cell r="C842" t="str">
            <v>GL-Greenland</v>
          </cell>
        </row>
        <row r="843">
          <cell r="C843" t="str">
            <v>GM-Gambia</v>
          </cell>
        </row>
        <row r="844">
          <cell r="C844" t="str">
            <v>GN-Guinea</v>
          </cell>
        </row>
        <row r="845">
          <cell r="C845" t="str">
            <v>GP-Guadeloupe</v>
          </cell>
        </row>
        <row r="846">
          <cell r="C846" t="str">
            <v>GQ-Equatorial Guinea</v>
          </cell>
        </row>
        <row r="847">
          <cell r="C847" t="str">
            <v>GR-Greece</v>
          </cell>
        </row>
        <row r="848">
          <cell r="C848" t="str">
            <v>GS-South Georgia and the South Sandwich Islands</v>
          </cell>
        </row>
        <row r="849">
          <cell r="C849" t="str">
            <v>GT-Guatemala</v>
          </cell>
        </row>
        <row r="850">
          <cell r="C850" t="str">
            <v>GU-Guam</v>
          </cell>
        </row>
        <row r="851">
          <cell r="C851" t="str">
            <v>GW-Guinea-Bissau</v>
          </cell>
        </row>
        <row r="852">
          <cell r="C852" t="str">
            <v>GY-Guyana</v>
          </cell>
        </row>
        <row r="853">
          <cell r="C853" t="str">
            <v>HK-Hong Kong</v>
          </cell>
        </row>
        <row r="854">
          <cell r="C854" t="str">
            <v>HM-Heard Island and McDonald Islands</v>
          </cell>
        </row>
        <row r="855">
          <cell r="C855" t="str">
            <v>HN-Honduras</v>
          </cell>
        </row>
        <row r="856">
          <cell r="C856" t="str">
            <v>HR-Croatia</v>
          </cell>
        </row>
        <row r="857">
          <cell r="C857" t="str">
            <v>HT-Haiti</v>
          </cell>
        </row>
        <row r="858">
          <cell r="C858" t="str">
            <v>HU-Hungary</v>
          </cell>
        </row>
        <row r="859">
          <cell r="C859" t="str">
            <v>ID-Indonesia</v>
          </cell>
        </row>
        <row r="860">
          <cell r="C860" t="str">
            <v>IE-Ireland</v>
          </cell>
        </row>
        <row r="861">
          <cell r="C861" t="str">
            <v>IL-Israel</v>
          </cell>
        </row>
        <row r="862">
          <cell r="C862" t="str">
            <v>IM-Isle of Man</v>
          </cell>
        </row>
        <row r="863">
          <cell r="C863" t="str">
            <v>IN-India</v>
          </cell>
        </row>
        <row r="864">
          <cell r="C864" t="str">
            <v>IO-British Indian Ocean Territory</v>
          </cell>
        </row>
        <row r="865">
          <cell r="C865" t="str">
            <v>IQ-Iraq</v>
          </cell>
        </row>
        <row r="866">
          <cell r="C866" t="str">
            <v>IR-Iran, Islamic Republic of</v>
          </cell>
        </row>
        <row r="867">
          <cell r="C867" t="str">
            <v>IS-Iceland</v>
          </cell>
        </row>
        <row r="868">
          <cell r="C868" t="str">
            <v>IT-Italy</v>
          </cell>
        </row>
        <row r="869">
          <cell r="C869" t="str">
            <v>JE-Jersey</v>
          </cell>
        </row>
        <row r="870">
          <cell r="C870" t="str">
            <v>JM-Jamaica</v>
          </cell>
        </row>
        <row r="871">
          <cell r="C871" t="str">
            <v>JO-Jordan</v>
          </cell>
        </row>
        <row r="872">
          <cell r="C872" t="str">
            <v>JP-Japan</v>
          </cell>
        </row>
        <row r="873">
          <cell r="C873" t="str">
            <v>KE-Kenya</v>
          </cell>
        </row>
        <row r="874">
          <cell r="C874" t="str">
            <v>KG-Kyrgyzstan</v>
          </cell>
        </row>
        <row r="875">
          <cell r="C875" t="str">
            <v>KH-Cambodia</v>
          </cell>
        </row>
        <row r="876">
          <cell r="C876" t="str">
            <v>KI-Kiribati</v>
          </cell>
        </row>
        <row r="877">
          <cell r="C877" t="str">
            <v>KM-Comoros</v>
          </cell>
        </row>
        <row r="878">
          <cell r="C878" t="str">
            <v>KN-Saint Kitts and Nevis</v>
          </cell>
        </row>
        <row r="879">
          <cell r="C879" t="str">
            <v>KP-Korea, Democratic People's Republic of</v>
          </cell>
        </row>
        <row r="880">
          <cell r="C880" t="str">
            <v>KR-Korea, Republic of</v>
          </cell>
        </row>
        <row r="881">
          <cell r="C881" t="str">
            <v>KW-Kuwait</v>
          </cell>
        </row>
        <row r="882">
          <cell r="C882" t="str">
            <v>KY-Cayman Islands</v>
          </cell>
        </row>
        <row r="883">
          <cell r="C883" t="str">
            <v>KZ-Kazakhstan</v>
          </cell>
        </row>
        <row r="884">
          <cell r="C884" t="str">
            <v>LA-Lao People's Democratic Republic</v>
          </cell>
        </row>
        <row r="885">
          <cell r="C885" t="str">
            <v>LB-Lebanon</v>
          </cell>
        </row>
        <row r="886">
          <cell r="C886" t="str">
            <v>LC-Saint Lucia</v>
          </cell>
        </row>
        <row r="887">
          <cell r="C887" t="str">
            <v>LI-Liechtenstein</v>
          </cell>
        </row>
        <row r="888">
          <cell r="C888" t="str">
            <v>LK-Sri Lanka</v>
          </cell>
        </row>
        <row r="889">
          <cell r="C889" t="str">
            <v>LR-Liberia</v>
          </cell>
        </row>
        <row r="890">
          <cell r="C890" t="str">
            <v>LS-Lesotho</v>
          </cell>
        </row>
        <row r="891">
          <cell r="C891" t="str">
            <v>LT-Lithuania</v>
          </cell>
        </row>
        <row r="892">
          <cell r="C892" t="str">
            <v>LU-Luxembourg</v>
          </cell>
        </row>
        <row r="893">
          <cell r="C893" t="str">
            <v>LV-Latvia</v>
          </cell>
        </row>
        <row r="894">
          <cell r="C894" t="str">
            <v>LY-Libya</v>
          </cell>
        </row>
        <row r="895">
          <cell r="C895" t="str">
            <v>MA-Morocco</v>
          </cell>
        </row>
        <row r="896">
          <cell r="C896" t="str">
            <v>MC-Monaco</v>
          </cell>
        </row>
        <row r="897">
          <cell r="C897" t="str">
            <v>MD-Moldova, Republic of</v>
          </cell>
        </row>
        <row r="898">
          <cell r="C898" t="str">
            <v>ME-Montenegro</v>
          </cell>
        </row>
        <row r="899">
          <cell r="C899" t="str">
            <v>MF-Saint Martin (French part)</v>
          </cell>
        </row>
        <row r="900">
          <cell r="C900" t="str">
            <v>MG-Madagascar</v>
          </cell>
        </row>
        <row r="901">
          <cell r="C901" t="str">
            <v>MH-Marshall Islands</v>
          </cell>
        </row>
        <row r="902">
          <cell r="C902" t="str">
            <v>MK-Macedonia</v>
          </cell>
        </row>
        <row r="903">
          <cell r="C903" t="str">
            <v>ML-Mali</v>
          </cell>
        </row>
        <row r="904">
          <cell r="C904" t="str">
            <v>MM-Myanmar</v>
          </cell>
        </row>
        <row r="905">
          <cell r="C905" t="str">
            <v>MN-Mongolia</v>
          </cell>
        </row>
        <row r="906">
          <cell r="C906" t="str">
            <v>MO-Macao</v>
          </cell>
        </row>
        <row r="907">
          <cell r="C907" t="str">
            <v>MP-Northern Mariana Islands</v>
          </cell>
        </row>
        <row r="908">
          <cell r="C908" t="str">
            <v>MQ-Martinique</v>
          </cell>
        </row>
        <row r="909">
          <cell r="C909" t="str">
            <v>MR-Mauritania</v>
          </cell>
        </row>
        <row r="910">
          <cell r="C910" t="str">
            <v>MS-Montserrat</v>
          </cell>
        </row>
        <row r="911">
          <cell r="C911" t="str">
            <v>MT-Malta</v>
          </cell>
        </row>
        <row r="912">
          <cell r="C912" t="str">
            <v>MU-Mauritius</v>
          </cell>
        </row>
        <row r="913">
          <cell r="C913" t="str">
            <v>MV-Maldives</v>
          </cell>
        </row>
        <row r="914">
          <cell r="C914" t="str">
            <v>MW-Malawi</v>
          </cell>
        </row>
        <row r="915">
          <cell r="C915" t="str">
            <v>MX-Mexico</v>
          </cell>
        </row>
        <row r="916">
          <cell r="C916" t="str">
            <v>MY-Malaysia</v>
          </cell>
        </row>
        <row r="917">
          <cell r="C917" t="str">
            <v>MZ-Mozambique</v>
          </cell>
        </row>
        <row r="918">
          <cell r="C918" t="str">
            <v>NA-Namibia</v>
          </cell>
        </row>
        <row r="919">
          <cell r="C919" t="str">
            <v>NC-New Caledonia</v>
          </cell>
        </row>
        <row r="920">
          <cell r="C920" t="str">
            <v>NE-Niger</v>
          </cell>
        </row>
        <row r="921">
          <cell r="C921" t="str">
            <v>NF-Norfolk Island</v>
          </cell>
        </row>
        <row r="922">
          <cell r="C922" t="str">
            <v>NG-Nigeria</v>
          </cell>
        </row>
        <row r="923">
          <cell r="C923" t="str">
            <v>NI-Nicaragua</v>
          </cell>
        </row>
        <row r="924">
          <cell r="C924" t="str">
            <v>NL-Netherlands</v>
          </cell>
        </row>
        <row r="925">
          <cell r="C925" t="str">
            <v>NO-Norway</v>
          </cell>
        </row>
        <row r="926">
          <cell r="C926" t="str">
            <v>NP-Nepal</v>
          </cell>
        </row>
        <row r="927">
          <cell r="C927" t="str">
            <v>NR-Nauru</v>
          </cell>
        </row>
        <row r="928">
          <cell r="C928" t="str">
            <v>NU-Niue</v>
          </cell>
        </row>
        <row r="929">
          <cell r="C929" t="str">
            <v>NZ-New Zealand</v>
          </cell>
        </row>
        <row r="930">
          <cell r="C930" t="str">
            <v>OM-Oman</v>
          </cell>
        </row>
        <row r="931">
          <cell r="C931" t="str">
            <v>PA-Panama</v>
          </cell>
        </row>
        <row r="932">
          <cell r="C932" t="str">
            <v>PE-Peru</v>
          </cell>
        </row>
        <row r="933">
          <cell r="C933" t="str">
            <v>PF-French Polynesia</v>
          </cell>
        </row>
        <row r="934">
          <cell r="C934" t="str">
            <v>PG-Papua New Guinea</v>
          </cell>
        </row>
        <row r="935">
          <cell r="C935" t="str">
            <v>PH-Philippines</v>
          </cell>
        </row>
        <row r="936">
          <cell r="C936" t="str">
            <v>PK-Pakistan</v>
          </cell>
        </row>
        <row r="937">
          <cell r="C937" t="str">
            <v>PL-Poland</v>
          </cell>
        </row>
        <row r="938">
          <cell r="C938" t="str">
            <v>PM-Saint Pierre and Miquelon</v>
          </cell>
        </row>
        <row r="939">
          <cell r="C939" t="str">
            <v>PN-Pitcairn</v>
          </cell>
        </row>
        <row r="940">
          <cell r="C940" t="str">
            <v>PR-Puerto Rico</v>
          </cell>
        </row>
        <row r="941">
          <cell r="C941" t="str">
            <v>PS-Palestine, State of</v>
          </cell>
        </row>
        <row r="942">
          <cell r="C942" t="str">
            <v>PT-Portugal</v>
          </cell>
        </row>
        <row r="943">
          <cell r="C943" t="str">
            <v>PW-Palau</v>
          </cell>
        </row>
        <row r="944">
          <cell r="C944" t="str">
            <v>PY-Paraguay</v>
          </cell>
        </row>
        <row r="945">
          <cell r="C945" t="str">
            <v>QA-Qatar</v>
          </cell>
        </row>
        <row r="946">
          <cell r="C946" t="str">
            <v>RE-Réunion</v>
          </cell>
        </row>
        <row r="947">
          <cell r="C947" t="str">
            <v>RO-Romania</v>
          </cell>
        </row>
        <row r="948">
          <cell r="C948" t="str">
            <v>RS-Serbia</v>
          </cell>
        </row>
        <row r="949">
          <cell r="C949" t="str">
            <v>RU-Russian Federation</v>
          </cell>
        </row>
        <row r="950">
          <cell r="C950" t="str">
            <v>RW-Rwanda</v>
          </cell>
        </row>
        <row r="951">
          <cell r="C951" t="str">
            <v>SA-Saudi Arabia</v>
          </cell>
        </row>
        <row r="952">
          <cell r="C952" t="str">
            <v>SB-Solomon Islands</v>
          </cell>
        </row>
        <row r="953">
          <cell r="C953" t="str">
            <v>SC-Seychelles</v>
          </cell>
        </row>
        <row r="954">
          <cell r="C954" t="str">
            <v>SD-Sudan</v>
          </cell>
        </row>
        <row r="955">
          <cell r="C955" t="str">
            <v>SE-Sweden</v>
          </cell>
        </row>
        <row r="956">
          <cell r="C956" t="str">
            <v>SG-Singapore</v>
          </cell>
        </row>
        <row r="957">
          <cell r="C957" t="str">
            <v>SH-Saint Helena, Ascension and Tristan da Cunha</v>
          </cell>
        </row>
        <row r="958">
          <cell r="C958" t="str">
            <v>SI-Slovenia</v>
          </cell>
        </row>
        <row r="959">
          <cell r="C959" t="str">
            <v>SJ-Svalbard and Jan Mayen</v>
          </cell>
        </row>
        <row r="960">
          <cell r="C960" t="str">
            <v>SK-Slovakia</v>
          </cell>
        </row>
        <row r="961">
          <cell r="C961" t="str">
            <v>SL-Sierra Leone</v>
          </cell>
        </row>
        <row r="962">
          <cell r="C962" t="str">
            <v>SM-San Marino</v>
          </cell>
        </row>
        <row r="963">
          <cell r="C963" t="str">
            <v>SN-Senegal</v>
          </cell>
        </row>
        <row r="964">
          <cell r="C964" t="str">
            <v>SO-Somalia</v>
          </cell>
        </row>
        <row r="965">
          <cell r="C965" t="str">
            <v>SR-Suriname</v>
          </cell>
        </row>
        <row r="966">
          <cell r="C966" t="str">
            <v>SS-South Sudan</v>
          </cell>
        </row>
        <row r="967">
          <cell r="C967" t="str">
            <v>ST-Sao Tome and Principe</v>
          </cell>
        </row>
        <row r="968">
          <cell r="C968" t="str">
            <v>SV-El Salvador</v>
          </cell>
        </row>
        <row r="969">
          <cell r="C969" t="str">
            <v>SX-Sint Maarten (Dutch part)</v>
          </cell>
        </row>
        <row r="970">
          <cell r="C970" t="str">
            <v>SY-Syrian Arab Republic</v>
          </cell>
        </row>
        <row r="971">
          <cell r="C971" t="str">
            <v>SZ-Swaziland</v>
          </cell>
        </row>
        <row r="972">
          <cell r="C972" t="str">
            <v>TC-Turks and Caicos Islands</v>
          </cell>
        </row>
        <row r="973">
          <cell r="C973" t="str">
            <v>TD-Chad</v>
          </cell>
        </row>
        <row r="974">
          <cell r="C974" t="str">
            <v>TF-French Southern Territories</v>
          </cell>
        </row>
        <row r="975">
          <cell r="C975" t="str">
            <v>TG-Togo</v>
          </cell>
        </row>
        <row r="976">
          <cell r="C976" t="str">
            <v>TH-Thailand</v>
          </cell>
        </row>
        <row r="977">
          <cell r="C977" t="str">
            <v>TJ-Tajikistan</v>
          </cell>
        </row>
        <row r="978">
          <cell r="C978" t="str">
            <v>TK-Tokelau</v>
          </cell>
        </row>
        <row r="979">
          <cell r="C979" t="str">
            <v>TL-Timor-Leste</v>
          </cell>
        </row>
        <row r="980">
          <cell r="C980" t="str">
            <v>TM-Turkmenistan</v>
          </cell>
        </row>
        <row r="981">
          <cell r="C981" t="str">
            <v>TN-Tunisia</v>
          </cell>
        </row>
        <row r="982">
          <cell r="C982" t="str">
            <v>TO-Tonga</v>
          </cell>
        </row>
        <row r="983">
          <cell r="C983" t="str">
            <v>TR-Turkey</v>
          </cell>
        </row>
        <row r="984">
          <cell r="C984" t="str">
            <v>TT-Trinidad and Tobago</v>
          </cell>
        </row>
        <row r="985">
          <cell r="C985" t="str">
            <v>TV-Tuvalu</v>
          </cell>
        </row>
        <row r="986">
          <cell r="C986" t="str">
            <v>TW-Taiwan, Province of China</v>
          </cell>
        </row>
        <row r="987">
          <cell r="C987" t="str">
            <v>TZ-Tanzania, United Republic of</v>
          </cell>
        </row>
        <row r="988">
          <cell r="C988" t="str">
            <v>UA-Ukraine</v>
          </cell>
        </row>
        <row r="989">
          <cell r="C989" t="str">
            <v>UG-Uganda</v>
          </cell>
        </row>
        <row r="990">
          <cell r="C990" t="str">
            <v>UM-United States Minor Outlying Islands</v>
          </cell>
        </row>
        <row r="991">
          <cell r="C991" t="str">
            <v>US-United States of America</v>
          </cell>
        </row>
        <row r="992">
          <cell r="C992" t="str">
            <v>UY-Uruguay</v>
          </cell>
        </row>
        <row r="993">
          <cell r="C993" t="str">
            <v>UZ-Uzbekistan</v>
          </cell>
        </row>
        <row r="994">
          <cell r="C994" t="str">
            <v>VA-Holy See (Vatican City State)</v>
          </cell>
        </row>
        <row r="995">
          <cell r="C995" t="str">
            <v>VC-Saint Vincent and the Grenadines</v>
          </cell>
        </row>
        <row r="996">
          <cell r="C996" t="str">
            <v>VE-Venezuela, Bolivarian Republic of</v>
          </cell>
        </row>
        <row r="997">
          <cell r="C997" t="str">
            <v>VG-Virgin Islands, British</v>
          </cell>
        </row>
        <row r="998">
          <cell r="C998" t="str">
            <v>VI-Virgin Islands, U.S.</v>
          </cell>
        </row>
        <row r="999">
          <cell r="C999" t="str">
            <v>VN-Viet Nam</v>
          </cell>
        </row>
        <row r="1000">
          <cell r="C1000" t="str">
            <v>VU-Vanuatu</v>
          </cell>
        </row>
        <row r="1001">
          <cell r="C1001" t="str">
            <v>WF-Wallis and Futuna</v>
          </cell>
        </row>
        <row r="1002">
          <cell r="C1002" t="str">
            <v>WS-Samoa</v>
          </cell>
        </row>
        <row r="1003">
          <cell r="C1003" t="str">
            <v>YE-Yemen</v>
          </cell>
        </row>
        <row r="1004">
          <cell r="C1004" t="str">
            <v>YT-Mayotte</v>
          </cell>
        </row>
        <row r="1005">
          <cell r="C1005" t="str">
            <v>ZA-South Africa</v>
          </cell>
        </row>
        <row r="1006">
          <cell r="C1006" t="str">
            <v>ZM-Zambia</v>
          </cell>
        </row>
        <row r="1007">
          <cell r="C1007" t="str">
            <v>ZW-Zimbabwe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Nachweis"/>
      <sheetName val="Übersicht"/>
      <sheetName val="Klima"/>
      <sheetName val="U-Werte"/>
      <sheetName val="Flächen"/>
      <sheetName val="Erdreich"/>
      <sheetName val="Komponenten"/>
      <sheetName val="Fenster"/>
      <sheetName val="Verschattung"/>
      <sheetName val="Lüftung"/>
      <sheetName val="Zusatz Lüftg."/>
      <sheetName val="HeizJahr"/>
      <sheetName val="Heizung"/>
      <sheetName val="Heizlast"/>
      <sheetName val="SommLuft"/>
      <sheetName val="Sommer"/>
      <sheetName val="Kühlung"/>
      <sheetName val="Kühlgeräte"/>
      <sheetName val="Kühllast"/>
      <sheetName val="WW+Verteil"/>
      <sheetName val="SolarWW"/>
      <sheetName val="PV"/>
      <sheetName val="Strom"/>
      <sheetName val="Nutz NiWo"/>
      <sheetName val="Strom NiWo"/>
      <sheetName val="Hilfsstrom"/>
      <sheetName val="IWQ"/>
      <sheetName val="IWQ NiWo"/>
      <sheetName val="PE-Wert"/>
      <sheetName val="Kompakt"/>
      <sheetName val="WP"/>
      <sheetName val="WP Erde"/>
      <sheetName val="Kessel"/>
      <sheetName val="Fernwärme"/>
      <sheetName val="Daten"/>
      <sheetName val="EnEV Nachweis"/>
      <sheetName val="EnEV Anlage"/>
      <sheetName val="EnEV Monatsv"/>
      <sheetName val="EnEV Stränge"/>
      <sheetName val="EnEVSchnittstelle"/>
      <sheetName val="EnEVSchnittstelle_neu"/>
      <sheetName val="PER"/>
      <sheetName val="Varianten"/>
    </sheetNames>
    <sheetDataSet>
      <sheetData sheetId="0" refreshError="1"/>
      <sheetData sheetId="1"/>
      <sheetData sheetId="2"/>
      <sheetData sheetId="3"/>
      <sheetData sheetId="4"/>
      <sheetData sheetId="5">
        <row r="40">
          <cell r="AN40" t="str">
            <v>1-Außenwand Süd</v>
          </cell>
        </row>
      </sheetData>
      <sheetData sheetId="6"/>
      <sheetData sheetId="7">
        <row r="13">
          <cell r="FZ13" t="str">
            <v>01ud Außenwand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2">
          <cell r="AP72" t="str">
            <v>Strom</v>
          </cell>
        </row>
      </sheetData>
      <sheetData sheetId="26"/>
      <sheetData sheetId="27"/>
      <sheetData sheetId="28"/>
      <sheetData sheetId="29"/>
      <sheetData sheetId="30"/>
      <sheetData sheetId="31">
        <row r="519">
          <cell r="B519" t="str">
            <v>keine</v>
          </cell>
        </row>
      </sheetData>
      <sheetData sheetId="32"/>
      <sheetData sheetId="33"/>
      <sheetData sheetId="34"/>
      <sheetData sheetId="35">
        <row r="16">
          <cell r="C16" t="str">
            <v>keine</v>
          </cell>
        </row>
        <row r="695">
          <cell r="A695" t="str">
            <v>Baden-Württemberg</v>
          </cell>
          <cell r="B695" t="str">
            <v>freistehendes Einfamilienhaus</v>
          </cell>
          <cell r="C695" t="str">
            <v>freistehend</v>
          </cell>
          <cell r="D695" t="str">
            <v>Neubau</v>
          </cell>
        </row>
        <row r="696">
          <cell r="A696" t="str">
            <v>Bayern</v>
          </cell>
          <cell r="B696" t="str">
            <v>einseitig angebautes Einfamilienhaus</v>
          </cell>
          <cell r="C696" t="str">
            <v>einseitig angebaut</v>
          </cell>
          <cell r="D696" t="str">
            <v>Modernisierung-Erweiterung</v>
          </cell>
        </row>
        <row r="697">
          <cell r="A697" t="str">
            <v>Berlin</v>
          </cell>
          <cell r="B697" t="str">
            <v>zweiseitig angebautes Einfamilienhaus</v>
          </cell>
          <cell r="C697" t="str">
            <v>zweiseitig angebaut</v>
          </cell>
          <cell r="D697" t="str">
            <v>Vermietung-Verkauf</v>
          </cell>
        </row>
        <row r="698">
          <cell r="A698" t="str">
            <v>Brandenburg</v>
          </cell>
          <cell r="B698" t="str">
            <v>freistehendes Zweifamilienhaus</v>
          </cell>
          <cell r="C698" t="str">
            <v>Wohnteil gemischt genutztes Gebäude</v>
          </cell>
          <cell r="D698" t="str">
            <v>Aushangpflicht</v>
          </cell>
        </row>
        <row r="699">
          <cell r="A699" t="str">
            <v>Bremen</v>
          </cell>
          <cell r="B699" t="str">
            <v>einseitig angebautes Zweifamilienhaus</v>
          </cell>
          <cell r="D699" t="str">
            <v>sonstiges</v>
          </cell>
        </row>
        <row r="700">
          <cell r="A700" t="str">
            <v>Hamburg</v>
          </cell>
          <cell r="B700" t="str">
            <v>zweiseitig angebautes Zweifamilienhaus</v>
          </cell>
        </row>
        <row r="701">
          <cell r="A701" t="str">
            <v>Hessen</v>
          </cell>
          <cell r="B701" t="str">
            <v>Mehrfamilienhaus</v>
          </cell>
        </row>
        <row r="702">
          <cell r="A702" t="str">
            <v>Mecklenburg-Vorpommern</v>
          </cell>
          <cell r="B702" t="str">
            <v>Wohnteil gemischt genutztes Gebäude</v>
          </cell>
        </row>
        <row r="703">
          <cell r="A703" t="str">
            <v>Niedersachsen</v>
          </cell>
          <cell r="B703" t="str">
            <v>sonstiges Wohngebäude</v>
          </cell>
        </row>
        <row r="704">
          <cell r="A704" t="str">
            <v>Nordrhein-Westfalen</v>
          </cell>
        </row>
        <row r="705">
          <cell r="A705" t="str">
            <v>Rheinland-Pfalz</v>
          </cell>
        </row>
        <row r="706">
          <cell r="A706" t="str">
            <v>Saarland</v>
          </cell>
        </row>
        <row r="707">
          <cell r="A707" t="str">
            <v>Sachsen</v>
          </cell>
        </row>
        <row r="708">
          <cell r="A708" t="str">
            <v>Sachsen-Anhalt</v>
          </cell>
        </row>
        <row r="709">
          <cell r="A709" t="str">
            <v>Schleswig-Holstein</v>
          </cell>
        </row>
        <row r="710">
          <cell r="A710" t="str">
            <v>Thüringen</v>
          </cell>
        </row>
      </sheetData>
      <sheetData sheetId="36">
        <row r="21">
          <cell r="G21">
            <v>1991</v>
          </cell>
        </row>
      </sheetData>
      <sheetData sheetId="37">
        <row r="4">
          <cell r="Z4" t="str">
            <v>keine</v>
          </cell>
        </row>
      </sheetData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cycle.c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arthcycle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44F3-721A-4952-B2B9-A092AB06D08E}">
  <dimension ref="A1:K48"/>
  <sheetViews>
    <sheetView view="pageBreakPreview" zoomScale="85" zoomScaleNormal="100" zoomScaleSheetLayoutView="85" zoomScalePageLayoutView="85" workbookViewId="0">
      <selection activeCell="A27" sqref="A27"/>
    </sheetView>
  </sheetViews>
  <sheetFormatPr defaultRowHeight="15" x14ac:dyDescent="0.25"/>
  <cols>
    <col min="1" max="1" width="59.28515625" customWidth="1"/>
    <col min="2" max="2" width="30.7109375" customWidth="1"/>
    <col min="3" max="5" width="22.7109375" customWidth="1"/>
    <col min="6" max="6" width="18.140625" customWidth="1"/>
    <col min="7" max="11" width="13.7109375" customWidth="1"/>
    <col min="12" max="12" width="14" customWidth="1"/>
    <col min="13" max="13" width="18.140625" customWidth="1"/>
    <col min="14" max="14" width="9.5703125" customWidth="1"/>
    <col min="15" max="15" width="72" customWidth="1"/>
    <col min="16" max="16" width="64.7109375" customWidth="1"/>
  </cols>
  <sheetData>
    <row r="1" spans="1:11" ht="18.75" x14ac:dyDescent="0.3">
      <c r="F1" s="9"/>
      <c r="G1" s="9"/>
      <c r="H1" s="9"/>
      <c r="I1" s="9"/>
      <c r="J1" s="9"/>
      <c r="K1" s="9"/>
    </row>
    <row r="12" spans="1:11" ht="18.75" x14ac:dyDescent="0.3">
      <c r="A12" s="7"/>
      <c r="B12" s="7" t="s">
        <v>35</v>
      </c>
    </row>
    <row r="13" spans="1:11" ht="18.75" x14ac:dyDescent="0.3">
      <c r="A13" s="7"/>
    </row>
    <row r="14" spans="1:11" x14ac:dyDescent="0.25">
      <c r="B14" t="s">
        <v>36</v>
      </c>
    </row>
    <row r="15" spans="1:11" ht="18.75" x14ac:dyDescent="0.3">
      <c r="A15" s="7" t="s">
        <v>65</v>
      </c>
      <c r="B15" t="s">
        <v>37</v>
      </c>
    </row>
    <row r="16" spans="1:11" ht="18.75" x14ac:dyDescent="0.3">
      <c r="A16" s="7" t="s">
        <v>39</v>
      </c>
      <c r="B16" t="s">
        <v>38</v>
      </c>
    </row>
    <row r="17" spans="1:2" x14ac:dyDescent="0.25">
      <c r="B17" t="s">
        <v>40</v>
      </c>
    </row>
    <row r="19" spans="1:2" x14ac:dyDescent="0.25">
      <c r="A19" t="s">
        <v>42</v>
      </c>
      <c r="B19" s="10" t="s">
        <v>43</v>
      </c>
    </row>
    <row r="20" spans="1:2" x14ac:dyDescent="0.25">
      <c r="A20" s="8" t="s">
        <v>44</v>
      </c>
    </row>
    <row r="21" spans="1:2" x14ac:dyDescent="0.25">
      <c r="A21" t="s">
        <v>45</v>
      </c>
      <c r="B21" s="10" t="s">
        <v>36</v>
      </c>
    </row>
    <row r="22" spans="1:2" x14ac:dyDescent="0.25">
      <c r="A22" t="s">
        <v>46</v>
      </c>
      <c r="B22" s="10" t="s">
        <v>47</v>
      </c>
    </row>
    <row r="23" spans="1:2" x14ac:dyDescent="0.25">
      <c r="A23" t="s">
        <v>48</v>
      </c>
      <c r="B23" s="10" t="s">
        <v>49</v>
      </c>
    </row>
    <row r="24" spans="1:2" x14ac:dyDescent="0.25">
      <c r="A24" t="s">
        <v>50</v>
      </c>
      <c r="B24" s="10" t="s">
        <v>51</v>
      </c>
    </row>
    <row r="26" spans="1:2" x14ac:dyDescent="0.25">
      <c r="A26" s="8" t="s">
        <v>52</v>
      </c>
    </row>
    <row r="27" spans="1:2" x14ac:dyDescent="0.25">
      <c r="A27" t="s">
        <v>45</v>
      </c>
      <c r="B27" s="10" t="s">
        <v>53</v>
      </c>
    </row>
    <row r="28" spans="1:2" x14ac:dyDescent="0.25">
      <c r="A28" t="s">
        <v>46</v>
      </c>
      <c r="B28" s="10" t="s">
        <v>47</v>
      </c>
    </row>
    <row r="29" spans="1:2" x14ac:dyDescent="0.25">
      <c r="A29" t="s">
        <v>48</v>
      </c>
      <c r="B29" s="10" t="s">
        <v>54</v>
      </c>
    </row>
    <row r="30" spans="1:2" x14ac:dyDescent="0.25">
      <c r="A30" t="s">
        <v>50</v>
      </c>
      <c r="B30" s="10" t="s">
        <v>51</v>
      </c>
    </row>
    <row r="32" spans="1:2" x14ac:dyDescent="0.25">
      <c r="A32" s="8" t="s">
        <v>55</v>
      </c>
    </row>
    <row r="33" spans="1:2" x14ac:dyDescent="0.25">
      <c r="A33" t="s">
        <v>56</v>
      </c>
      <c r="B33" s="10" t="s">
        <v>57</v>
      </c>
    </row>
    <row r="34" spans="1:2" x14ac:dyDescent="0.25">
      <c r="A34" t="s">
        <v>58</v>
      </c>
      <c r="B34" s="10" t="s">
        <v>59</v>
      </c>
    </row>
    <row r="35" spans="1:2" ht="18.75" x14ac:dyDescent="0.3">
      <c r="A35" t="s">
        <v>60</v>
      </c>
      <c r="B35" s="11"/>
    </row>
    <row r="36" spans="1:2" x14ac:dyDescent="0.25">
      <c r="B36" s="10"/>
    </row>
    <row r="37" spans="1:2" x14ac:dyDescent="0.25">
      <c r="B37" s="10" t="s">
        <v>61</v>
      </c>
    </row>
    <row r="38" spans="1:2" ht="18.75" x14ac:dyDescent="0.3">
      <c r="A38" s="7"/>
      <c r="B38" s="11"/>
    </row>
    <row r="41" spans="1:2" ht="18.75" x14ac:dyDescent="0.3">
      <c r="A41" s="7"/>
      <c r="B41" s="9"/>
    </row>
    <row r="42" spans="1:2" x14ac:dyDescent="0.25">
      <c r="A42" t="s">
        <v>62</v>
      </c>
    </row>
    <row r="46" spans="1:2" ht="18.75" x14ac:dyDescent="0.3">
      <c r="A46" s="12" t="s">
        <v>63</v>
      </c>
      <c r="B46" s="9"/>
    </row>
    <row r="47" spans="1:2" x14ac:dyDescent="0.25">
      <c r="A47" s="1" t="s">
        <v>64</v>
      </c>
    </row>
    <row r="48" spans="1:2" x14ac:dyDescent="0.25">
      <c r="A48" s="1"/>
    </row>
  </sheetData>
  <sheetProtection algorithmName="SHA-512" hashValue="KG0gls7HZu6LfkpKt2chekRExJGCYBvfZXMAgVhJHYVX+OTkbIdb3r4K9DJYjJVV2BBwnG5OeAih3tTqZvN/yw==" saltValue="PUfq1AeLAhhXMo/STBBG6A==" spinCount="100000" sheet="1" objects="1" scenarios="1"/>
  <hyperlinks>
    <hyperlink ref="A46" r:id="rId1" xr:uid="{A75E79FC-3B5A-46D8-9A30-2CD3786185FD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7C40-D02E-439F-BC3F-48D364342324}">
  <dimension ref="B1:C34"/>
  <sheetViews>
    <sheetView view="pageBreakPreview" zoomScale="85" zoomScaleNormal="70" zoomScaleSheetLayoutView="85" workbookViewId="0">
      <selection activeCell="C8" sqref="C8"/>
    </sheetView>
  </sheetViews>
  <sheetFormatPr defaultRowHeight="15" x14ac:dyDescent="0.25"/>
  <cols>
    <col min="1" max="1" width="14.5703125" customWidth="1"/>
    <col min="2" max="11" width="15.7109375" customWidth="1"/>
  </cols>
  <sheetData>
    <row r="1" spans="2:3" ht="46.5" x14ac:dyDescent="0.7">
      <c r="B1" s="3" t="s">
        <v>15</v>
      </c>
    </row>
    <row r="2" spans="2:3" x14ac:dyDescent="0.25">
      <c r="B2" t="s">
        <v>75</v>
      </c>
    </row>
    <row r="4" spans="2:3" x14ac:dyDescent="0.25">
      <c r="C4" t="s">
        <v>10</v>
      </c>
    </row>
    <row r="6" spans="2:3" x14ac:dyDescent="0.25">
      <c r="C6" s="1" t="s">
        <v>11</v>
      </c>
    </row>
    <row r="10" spans="2:3" x14ac:dyDescent="0.25">
      <c r="C10" t="s">
        <v>5</v>
      </c>
    </row>
    <row r="12" spans="2:3" x14ac:dyDescent="0.25">
      <c r="C12" s="1" t="s">
        <v>12</v>
      </c>
    </row>
    <row r="15" spans="2:3" x14ac:dyDescent="0.25">
      <c r="C15" t="s">
        <v>6</v>
      </c>
    </row>
    <row r="17" spans="3:3" x14ac:dyDescent="0.25">
      <c r="C17" s="1" t="s">
        <v>13</v>
      </c>
    </row>
    <row r="20" spans="3:3" x14ac:dyDescent="0.25">
      <c r="C20" t="s">
        <v>7</v>
      </c>
    </row>
    <row r="22" spans="3:3" x14ac:dyDescent="0.25">
      <c r="C22" s="1" t="s">
        <v>14</v>
      </c>
    </row>
    <row r="26" spans="3:3" x14ac:dyDescent="0.25">
      <c r="C26" t="s">
        <v>9</v>
      </c>
    </row>
    <row r="28" spans="3:3" x14ac:dyDescent="0.25">
      <c r="C28" s="1" t="s">
        <v>31</v>
      </c>
    </row>
    <row r="32" spans="3:3" x14ac:dyDescent="0.25">
      <c r="C32" t="s">
        <v>8</v>
      </c>
    </row>
    <row r="34" spans="3:3" x14ac:dyDescent="0.25">
      <c r="C34" s="1" t="s">
        <v>31</v>
      </c>
    </row>
  </sheetData>
  <sheetProtection algorithmName="SHA-512" hashValue="jOWpauCwgN8skrPlR/wcmJfU0hkCkGY4GMGxIUOHyu4I9vm+wTnY42zk60IvxIG4tTiDwRj+GrkbP8Gg4J9C5g==" saltValue="YO6Qrye0npk/1iylwr2+G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34CD-34F3-4584-A33B-471B0CB23A0D}">
  <dimension ref="A1:L190"/>
  <sheetViews>
    <sheetView topLeftCell="A10" zoomScaleNormal="100" workbookViewId="0">
      <selection activeCell="B19" sqref="B19"/>
    </sheetView>
  </sheetViews>
  <sheetFormatPr defaultRowHeight="15" x14ac:dyDescent="0.25"/>
  <cols>
    <col min="1" max="1" width="21.140625" customWidth="1"/>
    <col min="2" max="2" width="54.7109375" customWidth="1"/>
    <col min="3" max="3" width="22" customWidth="1"/>
    <col min="4" max="4" width="9.140625" hidden="1" customWidth="1"/>
    <col min="5" max="5" width="29" customWidth="1"/>
    <col min="6" max="6" width="9.140625" hidden="1" customWidth="1"/>
    <col min="7" max="7" width="26.85546875" customWidth="1"/>
    <col min="8" max="8" width="9.140625" hidden="1" customWidth="1"/>
    <col min="9" max="9" width="17.7109375" customWidth="1"/>
    <col min="10" max="10" width="9.140625" hidden="1" customWidth="1"/>
    <col min="11" max="12" width="0" hidden="1" customWidth="1"/>
  </cols>
  <sheetData>
    <row r="1" spans="1:12" hidden="1" x14ac:dyDescent="0.25">
      <c r="C1" t="s">
        <v>16</v>
      </c>
      <c r="D1">
        <v>195</v>
      </c>
      <c r="E1" t="s">
        <v>10</v>
      </c>
      <c r="F1">
        <v>0</v>
      </c>
      <c r="G1" t="s">
        <v>21</v>
      </c>
      <c r="H1">
        <v>0</v>
      </c>
      <c r="I1" t="s">
        <v>24</v>
      </c>
      <c r="J1">
        <v>75</v>
      </c>
    </row>
    <row r="2" spans="1:12" hidden="1" x14ac:dyDescent="0.25">
      <c r="C2" t="s">
        <v>17</v>
      </c>
      <c r="D2">
        <v>195</v>
      </c>
      <c r="E2" t="s">
        <v>5</v>
      </c>
      <c r="F2">
        <v>75</v>
      </c>
      <c r="G2" t="s">
        <v>22</v>
      </c>
      <c r="H2">
        <v>65</v>
      </c>
      <c r="I2" t="s">
        <v>25</v>
      </c>
      <c r="J2">
        <v>0</v>
      </c>
    </row>
    <row r="3" spans="1:12" hidden="1" x14ac:dyDescent="0.25">
      <c r="C3" t="s">
        <v>18</v>
      </c>
      <c r="D3">
        <v>375</v>
      </c>
      <c r="E3" t="s">
        <v>6</v>
      </c>
      <c r="F3">
        <v>65</v>
      </c>
      <c r="G3" t="s">
        <v>23</v>
      </c>
      <c r="H3">
        <v>115</v>
      </c>
    </row>
    <row r="4" spans="1:12" hidden="1" x14ac:dyDescent="0.25">
      <c r="C4" t="s">
        <v>19</v>
      </c>
      <c r="D4">
        <v>345</v>
      </c>
      <c r="E4" t="s">
        <v>28</v>
      </c>
      <c r="F4">
        <v>85</v>
      </c>
    </row>
    <row r="5" spans="1:12" hidden="1" x14ac:dyDescent="0.25">
      <c r="C5" t="s">
        <v>20</v>
      </c>
      <c r="D5">
        <v>195</v>
      </c>
      <c r="E5" t="s">
        <v>29</v>
      </c>
      <c r="F5">
        <v>195</v>
      </c>
    </row>
    <row r="6" spans="1:12" hidden="1" x14ac:dyDescent="0.25">
      <c r="E6" t="s">
        <v>30</v>
      </c>
      <c r="F6">
        <v>220</v>
      </c>
    </row>
    <row r="7" spans="1:12" hidden="1" x14ac:dyDescent="0.25"/>
    <row r="8" spans="1:12" hidden="1" x14ac:dyDescent="0.25">
      <c r="C8" t="s">
        <v>27</v>
      </c>
      <c r="E8" t="s">
        <v>27</v>
      </c>
      <c r="G8" t="s">
        <v>27</v>
      </c>
      <c r="I8" t="s">
        <v>27</v>
      </c>
    </row>
    <row r="9" spans="1:12" hidden="1" x14ac:dyDescent="0.25">
      <c r="B9" t="s">
        <v>32</v>
      </c>
      <c r="K9">
        <f>SUM(L:L)</f>
        <v>0</v>
      </c>
    </row>
    <row r="10" spans="1:12" ht="26.25" x14ac:dyDescent="0.4">
      <c r="B10" s="2" t="s">
        <v>33</v>
      </c>
    </row>
    <row r="11" spans="1:12" x14ac:dyDescent="0.25">
      <c r="A11" s="4"/>
      <c r="B11" s="4"/>
      <c r="C11" s="20" t="s">
        <v>80</v>
      </c>
      <c r="D11" s="4"/>
      <c r="E11" s="20" t="s">
        <v>79</v>
      </c>
      <c r="F11" s="4"/>
      <c r="G11" s="20" t="s">
        <v>78</v>
      </c>
      <c r="H11" s="4"/>
      <c r="I11" s="20" t="s">
        <v>77</v>
      </c>
      <c r="J11" s="4"/>
      <c r="K11" s="4"/>
    </row>
    <row r="12" spans="1:12" ht="29.25" customHeight="1" x14ac:dyDescent="0.25">
      <c r="C12" s="21"/>
      <c r="D12" s="19"/>
      <c r="E12" s="21"/>
      <c r="F12" s="19"/>
      <c r="G12" s="21"/>
      <c r="H12" s="19"/>
      <c r="I12" s="21"/>
      <c r="J12" s="5"/>
      <c r="K12" s="5"/>
    </row>
    <row r="13" spans="1:12" x14ac:dyDescent="0.25">
      <c r="A13" s="6" t="s">
        <v>0</v>
      </c>
      <c r="B13" s="6" t="s">
        <v>1</v>
      </c>
      <c r="C13" s="6" t="s">
        <v>2</v>
      </c>
      <c r="D13" s="6"/>
      <c r="E13" s="6" t="s">
        <v>3</v>
      </c>
      <c r="F13" s="6"/>
      <c r="G13" s="6" t="s">
        <v>4</v>
      </c>
      <c r="H13" s="6"/>
      <c r="I13" s="6" t="s">
        <v>26</v>
      </c>
      <c r="J13" s="6"/>
      <c r="K13" s="6"/>
    </row>
    <row r="14" spans="1:12" x14ac:dyDescent="0.25">
      <c r="A14" s="13" t="s">
        <v>76</v>
      </c>
      <c r="B14" s="14" t="s">
        <v>34</v>
      </c>
      <c r="C14" s="15" t="s">
        <v>27</v>
      </c>
      <c r="D14" s="13">
        <f>VLOOKUP(C14,$C$1:$D$10,2,)</f>
        <v>0</v>
      </c>
      <c r="E14" s="15" t="s">
        <v>27</v>
      </c>
      <c r="F14" s="13">
        <f>VLOOKUP(E14,$E$1:$F$10,2,)</f>
        <v>0</v>
      </c>
      <c r="G14" s="15" t="s">
        <v>27</v>
      </c>
      <c r="H14" s="13">
        <f>VLOOKUP(G14,$G$1:$H$10,2,)</f>
        <v>0</v>
      </c>
      <c r="I14" s="15" t="s">
        <v>27</v>
      </c>
      <c r="J14">
        <f>VLOOKUP(I14,$I$1:$J$10,2,)</f>
        <v>0</v>
      </c>
      <c r="L14">
        <f>D14+F14+H14+J14</f>
        <v>0</v>
      </c>
    </row>
    <row r="15" spans="1:12" x14ac:dyDescent="0.25">
      <c r="A15" s="13"/>
      <c r="B15" s="13"/>
      <c r="C15" s="15" t="s">
        <v>27</v>
      </c>
      <c r="D15" s="13">
        <f>VLOOKUP(C15,$C$1:$D$10,2,)</f>
        <v>0</v>
      </c>
      <c r="E15" s="15" t="s">
        <v>27</v>
      </c>
      <c r="F15" s="13">
        <f t="shared" ref="F15:F78" si="0">VLOOKUP(E15,$E$1:$F$10,2,)</f>
        <v>0</v>
      </c>
      <c r="G15" s="15" t="s">
        <v>27</v>
      </c>
      <c r="H15" s="13">
        <f t="shared" ref="H15:H78" si="1">VLOOKUP(G15,$G$1:$H$10,2,)</f>
        <v>0</v>
      </c>
      <c r="I15" s="15" t="s">
        <v>27</v>
      </c>
      <c r="J15">
        <f>VLOOKUP(I15,$I$1:$J$10,2,)</f>
        <v>0</v>
      </c>
      <c r="L15">
        <f t="shared" ref="L15:L78" si="2">D15+F15+H15+J15</f>
        <v>0</v>
      </c>
    </row>
    <row r="16" spans="1:12" x14ac:dyDescent="0.25">
      <c r="A16" s="13"/>
      <c r="B16" s="13"/>
      <c r="C16" s="15" t="s">
        <v>27</v>
      </c>
      <c r="D16" s="13">
        <f>VLOOKUP(C16,$C$1:$D$10,2,)</f>
        <v>0</v>
      </c>
      <c r="E16" s="15" t="s">
        <v>27</v>
      </c>
      <c r="F16" s="13">
        <f t="shared" si="0"/>
        <v>0</v>
      </c>
      <c r="G16" s="15" t="s">
        <v>27</v>
      </c>
      <c r="H16" s="13">
        <f t="shared" si="1"/>
        <v>0</v>
      </c>
      <c r="I16" s="15" t="s">
        <v>27</v>
      </c>
      <c r="J16">
        <f t="shared" ref="J16:J79" si="3">VLOOKUP(I16,$I$1:$J$10,2,)</f>
        <v>0</v>
      </c>
      <c r="L16">
        <f t="shared" si="2"/>
        <v>0</v>
      </c>
    </row>
    <row r="17" spans="1:12" x14ac:dyDescent="0.25">
      <c r="A17" s="13"/>
      <c r="B17" s="13"/>
      <c r="C17" s="15" t="s">
        <v>27</v>
      </c>
      <c r="D17" s="13">
        <f>VLOOKUP(C17,$C$1:$D$10,2,)</f>
        <v>0</v>
      </c>
      <c r="E17" s="15" t="s">
        <v>27</v>
      </c>
      <c r="F17" s="13">
        <f t="shared" si="0"/>
        <v>0</v>
      </c>
      <c r="G17" s="15" t="s">
        <v>27</v>
      </c>
      <c r="H17" s="13">
        <f t="shared" si="1"/>
        <v>0</v>
      </c>
      <c r="I17" s="15" t="s">
        <v>27</v>
      </c>
      <c r="J17">
        <f t="shared" si="3"/>
        <v>0</v>
      </c>
      <c r="L17">
        <f t="shared" si="2"/>
        <v>0</v>
      </c>
    </row>
    <row r="18" spans="1:12" x14ac:dyDescent="0.25">
      <c r="A18" s="13"/>
      <c r="B18" s="13"/>
      <c r="C18" s="15" t="s">
        <v>27</v>
      </c>
      <c r="D18" s="13">
        <f>VLOOKUP(C18,$C$1:$D$10,2,)</f>
        <v>0</v>
      </c>
      <c r="E18" s="15" t="s">
        <v>27</v>
      </c>
      <c r="F18" s="13">
        <f t="shared" si="0"/>
        <v>0</v>
      </c>
      <c r="G18" s="15" t="s">
        <v>27</v>
      </c>
      <c r="H18" s="13">
        <f t="shared" si="1"/>
        <v>0</v>
      </c>
      <c r="I18" s="15" t="s">
        <v>27</v>
      </c>
      <c r="J18">
        <f t="shared" si="3"/>
        <v>0</v>
      </c>
      <c r="L18">
        <f t="shared" si="2"/>
        <v>0</v>
      </c>
    </row>
    <row r="19" spans="1:12" x14ac:dyDescent="0.25">
      <c r="A19" s="13"/>
      <c r="B19" s="13"/>
      <c r="C19" s="15" t="s">
        <v>27</v>
      </c>
      <c r="D19" s="13">
        <f>VLOOKUP(C19,$C$1:$D$10,2,)</f>
        <v>0</v>
      </c>
      <c r="E19" s="15" t="s">
        <v>27</v>
      </c>
      <c r="F19" s="13">
        <f>VLOOKUP(E19,$E$1:$F$10,2,)</f>
        <v>0</v>
      </c>
      <c r="G19" s="15" t="s">
        <v>27</v>
      </c>
      <c r="H19" s="13">
        <f t="shared" si="1"/>
        <v>0</v>
      </c>
      <c r="I19" s="15" t="s">
        <v>27</v>
      </c>
      <c r="J19">
        <f t="shared" si="3"/>
        <v>0</v>
      </c>
      <c r="L19">
        <f t="shared" si="2"/>
        <v>0</v>
      </c>
    </row>
    <row r="20" spans="1:12" x14ac:dyDescent="0.25">
      <c r="A20" s="13"/>
      <c r="B20" s="13"/>
      <c r="C20" s="15" t="s">
        <v>27</v>
      </c>
      <c r="D20" s="13">
        <f>VLOOKUP(C20,$C$1:$D$10,2,)</f>
        <v>0</v>
      </c>
      <c r="E20" s="15" t="s">
        <v>27</v>
      </c>
      <c r="F20" s="13">
        <f t="shared" si="0"/>
        <v>0</v>
      </c>
      <c r="G20" s="15" t="s">
        <v>27</v>
      </c>
      <c r="H20" s="13">
        <f t="shared" si="1"/>
        <v>0</v>
      </c>
      <c r="I20" s="15" t="s">
        <v>27</v>
      </c>
      <c r="J20">
        <f t="shared" si="3"/>
        <v>0</v>
      </c>
      <c r="L20">
        <f t="shared" si="2"/>
        <v>0</v>
      </c>
    </row>
    <row r="21" spans="1:12" x14ac:dyDescent="0.25">
      <c r="A21" s="13"/>
      <c r="B21" s="13"/>
      <c r="C21" s="15" t="s">
        <v>27</v>
      </c>
      <c r="D21" s="13">
        <f>VLOOKUP(C21,$C$1:$D$10,2,)</f>
        <v>0</v>
      </c>
      <c r="E21" s="15" t="s">
        <v>27</v>
      </c>
      <c r="F21" s="13">
        <f t="shared" si="0"/>
        <v>0</v>
      </c>
      <c r="G21" s="15" t="s">
        <v>27</v>
      </c>
      <c r="H21" s="13">
        <f t="shared" si="1"/>
        <v>0</v>
      </c>
      <c r="I21" s="15" t="s">
        <v>27</v>
      </c>
      <c r="J21">
        <f t="shared" si="3"/>
        <v>0</v>
      </c>
      <c r="L21">
        <f t="shared" si="2"/>
        <v>0</v>
      </c>
    </row>
    <row r="22" spans="1:12" x14ac:dyDescent="0.25">
      <c r="A22" s="13"/>
      <c r="B22" s="13"/>
      <c r="C22" s="15" t="s">
        <v>27</v>
      </c>
      <c r="D22" s="13">
        <f>VLOOKUP(C22,$C$1:$D$10,2,)</f>
        <v>0</v>
      </c>
      <c r="E22" s="15" t="s">
        <v>27</v>
      </c>
      <c r="F22" s="13">
        <f t="shared" si="0"/>
        <v>0</v>
      </c>
      <c r="G22" s="15" t="s">
        <v>27</v>
      </c>
      <c r="H22" s="13">
        <f>VLOOKUP(G22,$G$1:$H$10,2,)</f>
        <v>0</v>
      </c>
      <c r="I22" s="15" t="s">
        <v>27</v>
      </c>
      <c r="J22">
        <f t="shared" si="3"/>
        <v>0</v>
      </c>
      <c r="L22">
        <f t="shared" si="2"/>
        <v>0</v>
      </c>
    </row>
    <row r="23" spans="1:12" x14ac:dyDescent="0.25">
      <c r="A23" s="13"/>
      <c r="B23" s="13"/>
      <c r="C23" s="15" t="s">
        <v>27</v>
      </c>
      <c r="D23" s="13">
        <f>VLOOKUP(C23,$C$1:$D$10,2,)</f>
        <v>0</v>
      </c>
      <c r="E23" s="15" t="s">
        <v>27</v>
      </c>
      <c r="F23" s="13">
        <f t="shared" si="0"/>
        <v>0</v>
      </c>
      <c r="G23" s="15" t="s">
        <v>27</v>
      </c>
      <c r="H23" s="13">
        <f>VLOOKUP(G23,$G$1:$H$10,2,)</f>
        <v>0</v>
      </c>
      <c r="I23" s="15" t="s">
        <v>27</v>
      </c>
      <c r="J23">
        <f t="shared" si="3"/>
        <v>0</v>
      </c>
      <c r="L23">
        <f t="shared" ref="L23" si="4">D23+F23+H23+J23</f>
        <v>0</v>
      </c>
    </row>
    <row r="24" spans="1:12" x14ac:dyDescent="0.25">
      <c r="A24" s="13"/>
      <c r="B24" s="13"/>
      <c r="C24" s="15" t="s">
        <v>27</v>
      </c>
      <c r="D24" s="13">
        <f>VLOOKUP(C24,$C$1:$D$10,2,)</f>
        <v>0</v>
      </c>
      <c r="E24" s="15" t="s">
        <v>27</v>
      </c>
      <c r="F24" s="13">
        <f t="shared" si="0"/>
        <v>0</v>
      </c>
      <c r="G24" s="15" t="s">
        <v>27</v>
      </c>
      <c r="H24" s="13">
        <f t="shared" si="1"/>
        <v>0</v>
      </c>
      <c r="I24" s="15" t="s">
        <v>27</v>
      </c>
      <c r="J24">
        <f t="shared" si="3"/>
        <v>0</v>
      </c>
      <c r="L24">
        <f t="shared" si="2"/>
        <v>0</v>
      </c>
    </row>
    <row r="25" spans="1:12" x14ac:dyDescent="0.25">
      <c r="A25" s="13"/>
      <c r="B25" s="13"/>
      <c r="C25" s="15" t="s">
        <v>27</v>
      </c>
      <c r="D25" s="13">
        <f>VLOOKUP(C25,$C$1:$D$10,2,)</f>
        <v>0</v>
      </c>
      <c r="E25" s="15" t="s">
        <v>27</v>
      </c>
      <c r="F25" s="13">
        <f t="shared" si="0"/>
        <v>0</v>
      </c>
      <c r="G25" s="15" t="s">
        <v>27</v>
      </c>
      <c r="H25" s="13">
        <f t="shared" si="1"/>
        <v>0</v>
      </c>
      <c r="I25" s="15" t="s">
        <v>27</v>
      </c>
      <c r="J25">
        <f t="shared" si="3"/>
        <v>0</v>
      </c>
      <c r="L25">
        <f t="shared" si="2"/>
        <v>0</v>
      </c>
    </row>
    <row r="26" spans="1:12" x14ac:dyDescent="0.25">
      <c r="A26" s="13"/>
      <c r="B26" s="13"/>
      <c r="C26" s="15" t="s">
        <v>27</v>
      </c>
      <c r="D26" s="13">
        <f>VLOOKUP(C26,$C$1:$D$10,2,)</f>
        <v>0</v>
      </c>
      <c r="E26" s="15" t="s">
        <v>27</v>
      </c>
      <c r="F26" s="13">
        <f t="shared" si="0"/>
        <v>0</v>
      </c>
      <c r="G26" s="15" t="s">
        <v>27</v>
      </c>
      <c r="H26" s="13">
        <f t="shared" si="1"/>
        <v>0</v>
      </c>
      <c r="I26" s="15" t="s">
        <v>27</v>
      </c>
      <c r="J26">
        <f t="shared" si="3"/>
        <v>0</v>
      </c>
      <c r="L26">
        <f t="shared" si="2"/>
        <v>0</v>
      </c>
    </row>
    <row r="27" spans="1:12" x14ac:dyDescent="0.25">
      <c r="A27" s="13"/>
      <c r="B27" s="13"/>
      <c r="C27" s="15" t="s">
        <v>27</v>
      </c>
      <c r="D27" s="13">
        <f>VLOOKUP(C27,$C$1:$D$10,2,)</f>
        <v>0</v>
      </c>
      <c r="E27" s="15" t="s">
        <v>27</v>
      </c>
      <c r="F27" s="13">
        <f t="shared" si="0"/>
        <v>0</v>
      </c>
      <c r="G27" s="15" t="s">
        <v>27</v>
      </c>
      <c r="H27" s="13">
        <f t="shared" si="1"/>
        <v>0</v>
      </c>
      <c r="I27" s="15" t="s">
        <v>27</v>
      </c>
      <c r="J27">
        <f t="shared" si="3"/>
        <v>0</v>
      </c>
      <c r="L27">
        <f t="shared" si="2"/>
        <v>0</v>
      </c>
    </row>
    <row r="28" spans="1:12" x14ac:dyDescent="0.25">
      <c r="A28" s="13"/>
      <c r="B28" s="13"/>
      <c r="C28" s="15" t="s">
        <v>27</v>
      </c>
      <c r="D28" s="13">
        <f>VLOOKUP(C28,$C$1:$D$10,2,)</f>
        <v>0</v>
      </c>
      <c r="E28" s="15" t="s">
        <v>27</v>
      </c>
      <c r="F28" s="13">
        <f t="shared" si="0"/>
        <v>0</v>
      </c>
      <c r="G28" s="15" t="s">
        <v>27</v>
      </c>
      <c r="H28" s="13">
        <f t="shared" si="1"/>
        <v>0</v>
      </c>
      <c r="I28" s="15" t="s">
        <v>27</v>
      </c>
      <c r="J28">
        <f t="shared" si="3"/>
        <v>0</v>
      </c>
      <c r="L28">
        <f t="shared" si="2"/>
        <v>0</v>
      </c>
    </row>
    <row r="29" spans="1:12" x14ac:dyDescent="0.25">
      <c r="A29" s="13"/>
      <c r="B29" s="13"/>
      <c r="C29" s="15" t="s">
        <v>27</v>
      </c>
      <c r="D29" s="13">
        <f>VLOOKUP(C29,$C$1:$D$10,2,)</f>
        <v>0</v>
      </c>
      <c r="E29" s="15" t="s">
        <v>27</v>
      </c>
      <c r="F29" s="13">
        <f t="shared" si="0"/>
        <v>0</v>
      </c>
      <c r="G29" s="15" t="s">
        <v>27</v>
      </c>
      <c r="H29" s="13">
        <f t="shared" si="1"/>
        <v>0</v>
      </c>
      <c r="I29" s="15" t="s">
        <v>27</v>
      </c>
      <c r="J29">
        <f t="shared" si="3"/>
        <v>0</v>
      </c>
      <c r="L29">
        <f t="shared" si="2"/>
        <v>0</v>
      </c>
    </row>
    <row r="30" spans="1:12" x14ac:dyDescent="0.25">
      <c r="A30" s="13"/>
      <c r="B30" s="13"/>
      <c r="C30" s="15" t="s">
        <v>27</v>
      </c>
      <c r="D30" s="13">
        <f>VLOOKUP(C30,$C$1:$D$10,2,)</f>
        <v>0</v>
      </c>
      <c r="E30" s="15" t="s">
        <v>27</v>
      </c>
      <c r="F30" s="13">
        <f t="shared" si="0"/>
        <v>0</v>
      </c>
      <c r="G30" s="15" t="s">
        <v>27</v>
      </c>
      <c r="H30" s="13">
        <f t="shared" si="1"/>
        <v>0</v>
      </c>
      <c r="I30" s="15" t="s">
        <v>27</v>
      </c>
      <c r="J30">
        <f t="shared" si="3"/>
        <v>0</v>
      </c>
      <c r="L30">
        <f t="shared" si="2"/>
        <v>0</v>
      </c>
    </row>
    <row r="31" spans="1:12" x14ac:dyDescent="0.25">
      <c r="A31" s="13"/>
      <c r="B31" s="13"/>
      <c r="C31" s="15" t="s">
        <v>27</v>
      </c>
      <c r="D31" s="13">
        <f>VLOOKUP(C31,$C$1:$D$10,2,)</f>
        <v>0</v>
      </c>
      <c r="E31" s="15" t="s">
        <v>27</v>
      </c>
      <c r="F31" s="13">
        <f t="shared" si="0"/>
        <v>0</v>
      </c>
      <c r="G31" s="15" t="s">
        <v>27</v>
      </c>
      <c r="H31" s="13">
        <f t="shared" si="1"/>
        <v>0</v>
      </c>
      <c r="I31" s="15" t="s">
        <v>27</v>
      </c>
      <c r="J31">
        <f t="shared" si="3"/>
        <v>0</v>
      </c>
      <c r="L31">
        <f t="shared" si="2"/>
        <v>0</v>
      </c>
    </row>
    <row r="32" spans="1:12" x14ac:dyDescent="0.25">
      <c r="A32" s="13"/>
      <c r="B32" s="13"/>
      <c r="C32" s="15" t="s">
        <v>27</v>
      </c>
      <c r="D32" s="13">
        <f>VLOOKUP(C32,$C$1:$D$10,2,)</f>
        <v>0</v>
      </c>
      <c r="E32" s="15" t="s">
        <v>27</v>
      </c>
      <c r="F32" s="13">
        <f t="shared" si="0"/>
        <v>0</v>
      </c>
      <c r="G32" s="15" t="s">
        <v>27</v>
      </c>
      <c r="H32" s="13">
        <f t="shared" si="1"/>
        <v>0</v>
      </c>
      <c r="I32" s="15" t="s">
        <v>27</v>
      </c>
      <c r="J32">
        <f t="shared" si="3"/>
        <v>0</v>
      </c>
      <c r="L32">
        <f t="shared" si="2"/>
        <v>0</v>
      </c>
    </row>
    <row r="33" spans="1:12" x14ac:dyDescent="0.25">
      <c r="A33" s="13"/>
      <c r="B33" s="13"/>
      <c r="C33" s="15" t="s">
        <v>27</v>
      </c>
      <c r="D33" s="13">
        <f>VLOOKUP(C33,$C$1:$D$10,2,)</f>
        <v>0</v>
      </c>
      <c r="E33" s="15" t="s">
        <v>27</v>
      </c>
      <c r="F33" s="13">
        <f t="shared" si="0"/>
        <v>0</v>
      </c>
      <c r="G33" s="15" t="s">
        <v>27</v>
      </c>
      <c r="H33" s="13">
        <f t="shared" si="1"/>
        <v>0</v>
      </c>
      <c r="I33" s="15" t="s">
        <v>27</v>
      </c>
      <c r="J33">
        <f t="shared" si="3"/>
        <v>0</v>
      </c>
      <c r="L33">
        <f t="shared" si="2"/>
        <v>0</v>
      </c>
    </row>
    <row r="34" spans="1:12" x14ac:dyDescent="0.25">
      <c r="A34" s="13"/>
      <c r="B34" s="13"/>
      <c r="C34" s="15" t="s">
        <v>27</v>
      </c>
      <c r="D34" s="13">
        <f>VLOOKUP(C34,$C$1:$D$10,2,)</f>
        <v>0</v>
      </c>
      <c r="E34" s="15" t="s">
        <v>27</v>
      </c>
      <c r="F34" s="13">
        <f t="shared" si="0"/>
        <v>0</v>
      </c>
      <c r="G34" s="15" t="s">
        <v>27</v>
      </c>
      <c r="H34" s="13">
        <f t="shared" si="1"/>
        <v>0</v>
      </c>
      <c r="I34" s="15" t="s">
        <v>27</v>
      </c>
      <c r="J34">
        <f t="shared" si="3"/>
        <v>0</v>
      </c>
      <c r="L34">
        <f t="shared" si="2"/>
        <v>0</v>
      </c>
    </row>
    <row r="35" spans="1:12" x14ac:dyDescent="0.25">
      <c r="A35" s="13"/>
      <c r="B35" s="13"/>
      <c r="C35" s="15" t="s">
        <v>27</v>
      </c>
      <c r="D35" s="13">
        <f>VLOOKUP(C35,$C$1:$D$10,2,)</f>
        <v>0</v>
      </c>
      <c r="E35" s="15" t="s">
        <v>27</v>
      </c>
      <c r="F35" s="13">
        <f t="shared" si="0"/>
        <v>0</v>
      </c>
      <c r="G35" s="15" t="s">
        <v>27</v>
      </c>
      <c r="H35" s="13">
        <f t="shared" si="1"/>
        <v>0</v>
      </c>
      <c r="I35" s="15" t="s">
        <v>27</v>
      </c>
      <c r="J35">
        <f t="shared" si="3"/>
        <v>0</v>
      </c>
      <c r="L35">
        <f t="shared" si="2"/>
        <v>0</v>
      </c>
    </row>
    <row r="36" spans="1:12" x14ac:dyDescent="0.25">
      <c r="A36" s="13"/>
      <c r="B36" s="13"/>
      <c r="C36" s="15" t="s">
        <v>27</v>
      </c>
      <c r="D36" s="13">
        <f>VLOOKUP(C36,$C$1:$D$10,2,)</f>
        <v>0</v>
      </c>
      <c r="E36" s="15" t="s">
        <v>27</v>
      </c>
      <c r="F36" s="13">
        <f t="shared" si="0"/>
        <v>0</v>
      </c>
      <c r="G36" s="15" t="s">
        <v>27</v>
      </c>
      <c r="H36" s="13">
        <f t="shared" si="1"/>
        <v>0</v>
      </c>
      <c r="I36" s="15" t="s">
        <v>27</v>
      </c>
      <c r="J36">
        <f t="shared" si="3"/>
        <v>0</v>
      </c>
      <c r="L36">
        <f t="shared" si="2"/>
        <v>0</v>
      </c>
    </row>
    <row r="37" spans="1:12" x14ac:dyDescent="0.25">
      <c r="A37" s="13"/>
      <c r="B37" s="13"/>
      <c r="C37" s="15" t="s">
        <v>27</v>
      </c>
      <c r="D37" s="13">
        <f>VLOOKUP(C37,$C$1:$D$10,2,)</f>
        <v>0</v>
      </c>
      <c r="E37" s="15" t="s">
        <v>27</v>
      </c>
      <c r="F37" s="13">
        <f t="shared" si="0"/>
        <v>0</v>
      </c>
      <c r="G37" s="15" t="s">
        <v>27</v>
      </c>
      <c r="H37" s="13">
        <f t="shared" si="1"/>
        <v>0</v>
      </c>
      <c r="I37" s="15" t="s">
        <v>27</v>
      </c>
      <c r="J37">
        <f t="shared" si="3"/>
        <v>0</v>
      </c>
      <c r="L37">
        <f t="shared" si="2"/>
        <v>0</v>
      </c>
    </row>
    <row r="38" spans="1:12" x14ac:dyDescent="0.25">
      <c r="A38" s="13"/>
      <c r="B38" s="13"/>
      <c r="C38" s="15" t="s">
        <v>27</v>
      </c>
      <c r="D38" s="13">
        <f>VLOOKUP(C38,$C$1:$D$10,2,)</f>
        <v>0</v>
      </c>
      <c r="E38" s="15" t="s">
        <v>27</v>
      </c>
      <c r="F38" s="13">
        <f t="shared" si="0"/>
        <v>0</v>
      </c>
      <c r="G38" s="15" t="s">
        <v>27</v>
      </c>
      <c r="H38" s="13">
        <f t="shared" si="1"/>
        <v>0</v>
      </c>
      <c r="I38" s="15" t="s">
        <v>27</v>
      </c>
      <c r="J38">
        <f t="shared" si="3"/>
        <v>0</v>
      </c>
      <c r="L38">
        <f t="shared" si="2"/>
        <v>0</v>
      </c>
    </row>
    <row r="39" spans="1:12" x14ac:dyDescent="0.25">
      <c r="A39" s="13"/>
      <c r="B39" s="13"/>
      <c r="C39" s="15" t="s">
        <v>27</v>
      </c>
      <c r="D39" s="13">
        <f>VLOOKUP(C39,$C$1:$D$10,2,)</f>
        <v>0</v>
      </c>
      <c r="E39" s="15" t="s">
        <v>27</v>
      </c>
      <c r="F39" s="13">
        <f t="shared" si="0"/>
        <v>0</v>
      </c>
      <c r="G39" s="15" t="s">
        <v>27</v>
      </c>
      <c r="H39" s="13">
        <f t="shared" si="1"/>
        <v>0</v>
      </c>
      <c r="I39" s="15" t="s">
        <v>27</v>
      </c>
      <c r="J39">
        <f t="shared" si="3"/>
        <v>0</v>
      </c>
      <c r="L39">
        <f t="shared" si="2"/>
        <v>0</v>
      </c>
    </row>
    <row r="40" spans="1:12" x14ac:dyDescent="0.25">
      <c r="A40" s="13"/>
      <c r="B40" s="13"/>
      <c r="C40" s="15" t="s">
        <v>27</v>
      </c>
      <c r="D40" s="13">
        <f>VLOOKUP(C40,$C$1:$D$10,2,)</f>
        <v>0</v>
      </c>
      <c r="E40" s="15" t="s">
        <v>27</v>
      </c>
      <c r="F40" s="13">
        <f t="shared" si="0"/>
        <v>0</v>
      </c>
      <c r="G40" s="15" t="s">
        <v>27</v>
      </c>
      <c r="H40" s="13">
        <f t="shared" si="1"/>
        <v>0</v>
      </c>
      <c r="I40" s="15" t="s">
        <v>27</v>
      </c>
      <c r="J40">
        <f t="shared" si="3"/>
        <v>0</v>
      </c>
      <c r="L40">
        <f t="shared" si="2"/>
        <v>0</v>
      </c>
    </row>
    <row r="41" spans="1:12" x14ac:dyDescent="0.25">
      <c r="A41" s="13"/>
      <c r="B41" s="13"/>
      <c r="C41" s="15" t="s">
        <v>27</v>
      </c>
      <c r="D41" s="13">
        <f>VLOOKUP(C41,$C$1:$D$10,2,)</f>
        <v>0</v>
      </c>
      <c r="E41" s="15" t="s">
        <v>27</v>
      </c>
      <c r="F41" s="13">
        <f t="shared" si="0"/>
        <v>0</v>
      </c>
      <c r="G41" s="15" t="s">
        <v>27</v>
      </c>
      <c r="H41" s="13">
        <f t="shared" si="1"/>
        <v>0</v>
      </c>
      <c r="I41" s="15" t="s">
        <v>27</v>
      </c>
      <c r="J41">
        <f t="shared" si="3"/>
        <v>0</v>
      </c>
      <c r="L41">
        <f t="shared" si="2"/>
        <v>0</v>
      </c>
    </row>
    <row r="42" spans="1:12" x14ac:dyDescent="0.25">
      <c r="A42" s="13"/>
      <c r="B42" s="13"/>
      <c r="C42" s="15" t="s">
        <v>27</v>
      </c>
      <c r="D42" s="13">
        <f>VLOOKUP(C42,$C$1:$D$10,2,)</f>
        <v>0</v>
      </c>
      <c r="E42" s="15" t="s">
        <v>27</v>
      </c>
      <c r="F42" s="13">
        <f t="shared" si="0"/>
        <v>0</v>
      </c>
      <c r="G42" s="15" t="s">
        <v>27</v>
      </c>
      <c r="H42" s="13">
        <f t="shared" si="1"/>
        <v>0</v>
      </c>
      <c r="I42" s="15" t="s">
        <v>27</v>
      </c>
      <c r="J42">
        <f t="shared" si="3"/>
        <v>0</v>
      </c>
      <c r="L42">
        <f t="shared" si="2"/>
        <v>0</v>
      </c>
    </row>
    <row r="43" spans="1:12" x14ac:dyDescent="0.25">
      <c r="A43" s="13"/>
      <c r="B43" s="13"/>
      <c r="C43" s="15" t="s">
        <v>27</v>
      </c>
      <c r="D43" s="13">
        <f>VLOOKUP(C43,$C$1:$D$10,2,)</f>
        <v>0</v>
      </c>
      <c r="E43" s="15" t="s">
        <v>27</v>
      </c>
      <c r="F43" s="13">
        <f t="shared" si="0"/>
        <v>0</v>
      </c>
      <c r="G43" s="15" t="s">
        <v>27</v>
      </c>
      <c r="H43" s="13">
        <f t="shared" si="1"/>
        <v>0</v>
      </c>
      <c r="I43" s="15" t="s">
        <v>27</v>
      </c>
      <c r="J43">
        <f t="shared" si="3"/>
        <v>0</v>
      </c>
      <c r="L43">
        <f t="shared" si="2"/>
        <v>0</v>
      </c>
    </row>
    <row r="44" spans="1:12" x14ac:dyDescent="0.25">
      <c r="A44" s="13"/>
      <c r="B44" s="13"/>
      <c r="C44" s="15" t="s">
        <v>27</v>
      </c>
      <c r="D44" s="13">
        <f>VLOOKUP(C44,$C$1:$D$10,2,)</f>
        <v>0</v>
      </c>
      <c r="E44" s="15" t="s">
        <v>27</v>
      </c>
      <c r="F44" s="13">
        <f t="shared" si="0"/>
        <v>0</v>
      </c>
      <c r="G44" s="15" t="s">
        <v>27</v>
      </c>
      <c r="H44" s="13">
        <f t="shared" si="1"/>
        <v>0</v>
      </c>
      <c r="I44" s="15" t="s">
        <v>27</v>
      </c>
      <c r="J44">
        <f t="shared" si="3"/>
        <v>0</v>
      </c>
      <c r="L44">
        <f t="shared" si="2"/>
        <v>0</v>
      </c>
    </row>
    <row r="45" spans="1:12" x14ac:dyDescent="0.25">
      <c r="A45" s="13"/>
      <c r="B45" s="13"/>
      <c r="C45" s="15" t="s">
        <v>27</v>
      </c>
      <c r="D45" s="13">
        <f>VLOOKUP(C45,$C$1:$D$10,2,)</f>
        <v>0</v>
      </c>
      <c r="E45" s="15" t="s">
        <v>27</v>
      </c>
      <c r="F45" s="13">
        <f t="shared" si="0"/>
        <v>0</v>
      </c>
      <c r="G45" s="15" t="s">
        <v>27</v>
      </c>
      <c r="H45" s="13">
        <f t="shared" si="1"/>
        <v>0</v>
      </c>
      <c r="I45" s="15" t="s">
        <v>27</v>
      </c>
      <c r="J45">
        <f t="shared" si="3"/>
        <v>0</v>
      </c>
      <c r="L45">
        <f t="shared" si="2"/>
        <v>0</v>
      </c>
    </row>
    <row r="46" spans="1:12" x14ac:dyDescent="0.25">
      <c r="A46" s="13"/>
      <c r="B46" s="13"/>
      <c r="C46" s="15" t="s">
        <v>27</v>
      </c>
      <c r="D46" s="13">
        <f>VLOOKUP(C46,$C$1:$D$10,2,)</f>
        <v>0</v>
      </c>
      <c r="E46" s="15" t="s">
        <v>27</v>
      </c>
      <c r="F46" s="13">
        <f t="shared" si="0"/>
        <v>0</v>
      </c>
      <c r="G46" s="15" t="s">
        <v>27</v>
      </c>
      <c r="H46" s="13">
        <f t="shared" si="1"/>
        <v>0</v>
      </c>
      <c r="I46" s="15" t="s">
        <v>27</v>
      </c>
      <c r="J46">
        <f t="shared" si="3"/>
        <v>0</v>
      </c>
      <c r="L46">
        <f t="shared" si="2"/>
        <v>0</v>
      </c>
    </row>
    <row r="47" spans="1:12" x14ac:dyDescent="0.25">
      <c r="A47" s="13"/>
      <c r="B47" s="13"/>
      <c r="C47" s="15" t="s">
        <v>27</v>
      </c>
      <c r="D47" s="13">
        <f>VLOOKUP(C47,$C$1:$D$10,2,)</f>
        <v>0</v>
      </c>
      <c r="E47" s="15" t="s">
        <v>27</v>
      </c>
      <c r="F47" s="13">
        <f t="shared" si="0"/>
        <v>0</v>
      </c>
      <c r="G47" s="15" t="s">
        <v>27</v>
      </c>
      <c r="H47" s="13">
        <f t="shared" si="1"/>
        <v>0</v>
      </c>
      <c r="I47" s="15" t="s">
        <v>27</v>
      </c>
      <c r="J47">
        <f t="shared" si="3"/>
        <v>0</v>
      </c>
      <c r="L47">
        <f t="shared" si="2"/>
        <v>0</v>
      </c>
    </row>
    <row r="48" spans="1:12" x14ac:dyDescent="0.25">
      <c r="A48" s="13"/>
      <c r="B48" s="13"/>
      <c r="C48" s="15" t="s">
        <v>27</v>
      </c>
      <c r="D48" s="13">
        <f>VLOOKUP(C48,$C$1:$D$10,2,)</f>
        <v>0</v>
      </c>
      <c r="E48" s="15" t="s">
        <v>27</v>
      </c>
      <c r="F48" s="13">
        <f t="shared" si="0"/>
        <v>0</v>
      </c>
      <c r="G48" s="15" t="s">
        <v>27</v>
      </c>
      <c r="H48" s="13">
        <f t="shared" si="1"/>
        <v>0</v>
      </c>
      <c r="I48" s="15" t="s">
        <v>27</v>
      </c>
      <c r="J48">
        <f t="shared" si="3"/>
        <v>0</v>
      </c>
      <c r="L48">
        <f t="shared" si="2"/>
        <v>0</v>
      </c>
    </row>
    <row r="49" spans="1:12" x14ac:dyDescent="0.25">
      <c r="A49" s="13"/>
      <c r="B49" s="13"/>
      <c r="C49" s="15" t="s">
        <v>27</v>
      </c>
      <c r="D49" s="13">
        <f>VLOOKUP(C49,$C$1:$D$10,2,)</f>
        <v>0</v>
      </c>
      <c r="E49" s="15" t="s">
        <v>27</v>
      </c>
      <c r="F49" s="13">
        <f t="shared" si="0"/>
        <v>0</v>
      </c>
      <c r="G49" s="15" t="s">
        <v>27</v>
      </c>
      <c r="H49" s="13">
        <f t="shared" si="1"/>
        <v>0</v>
      </c>
      <c r="I49" s="15" t="s">
        <v>27</v>
      </c>
      <c r="J49">
        <f t="shared" si="3"/>
        <v>0</v>
      </c>
      <c r="L49">
        <f t="shared" si="2"/>
        <v>0</v>
      </c>
    </row>
    <row r="50" spans="1:12" x14ac:dyDescent="0.25">
      <c r="A50" s="13"/>
      <c r="B50" s="13"/>
      <c r="C50" s="15" t="s">
        <v>27</v>
      </c>
      <c r="D50" s="13">
        <f>VLOOKUP(C50,$C$1:$D$10,2,)</f>
        <v>0</v>
      </c>
      <c r="E50" s="15" t="s">
        <v>27</v>
      </c>
      <c r="F50" s="13">
        <f t="shared" si="0"/>
        <v>0</v>
      </c>
      <c r="G50" s="15" t="s">
        <v>27</v>
      </c>
      <c r="H50" s="13">
        <f t="shared" si="1"/>
        <v>0</v>
      </c>
      <c r="I50" s="15" t="s">
        <v>27</v>
      </c>
      <c r="J50">
        <f t="shared" si="3"/>
        <v>0</v>
      </c>
      <c r="L50">
        <f t="shared" si="2"/>
        <v>0</v>
      </c>
    </row>
    <row r="51" spans="1:12" x14ac:dyDescent="0.25">
      <c r="A51" s="13"/>
      <c r="B51" s="13"/>
      <c r="C51" s="15" t="s">
        <v>27</v>
      </c>
      <c r="D51" s="13">
        <f>VLOOKUP(C51,$C$1:$D$10,2,)</f>
        <v>0</v>
      </c>
      <c r="E51" s="15" t="s">
        <v>27</v>
      </c>
      <c r="F51" s="13">
        <f t="shared" si="0"/>
        <v>0</v>
      </c>
      <c r="G51" s="15" t="s">
        <v>27</v>
      </c>
      <c r="H51" s="13">
        <f t="shared" si="1"/>
        <v>0</v>
      </c>
      <c r="I51" s="15" t="s">
        <v>27</v>
      </c>
      <c r="J51">
        <f t="shared" si="3"/>
        <v>0</v>
      </c>
      <c r="L51">
        <f t="shared" si="2"/>
        <v>0</v>
      </c>
    </row>
    <row r="52" spans="1:12" x14ac:dyDescent="0.25">
      <c r="A52" s="13"/>
      <c r="B52" s="13"/>
      <c r="C52" s="15" t="s">
        <v>27</v>
      </c>
      <c r="D52" s="13">
        <f>VLOOKUP(C52,$C$1:$D$10,2,)</f>
        <v>0</v>
      </c>
      <c r="E52" s="15" t="s">
        <v>27</v>
      </c>
      <c r="F52" s="13">
        <f t="shared" si="0"/>
        <v>0</v>
      </c>
      <c r="G52" s="15" t="s">
        <v>27</v>
      </c>
      <c r="H52" s="13">
        <f t="shared" si="1"/>
        <v>0</v>
      </c>
      <c r="I52" s="15" t="s">
        <v>27</v>
      </c>
      <c r="J52">
        <f t="shared" si="3"/>
        <v>0</v>
      </c>
      <c r="L52">
        <f t="shared" si="2"/>
        <v>0</v>
      </c>
    </row>
    <row r="53" spans="1:12" x14ac:dyDescent="0.25">
      <c r="A53" s="13"/>
      <c r="B53" s="13"/>
      <c r="C53" s="15" t="s">
        <v>27</v>
      </c>
      <c r="D53" s="13">
        <f>VLOOKUP(C53,$C$1:$D$10,2,)</f>
        <v>0</v>
      </c>
      <c r="E53" s="15" t="s">
        <v>27</v>
      </c>
      <c r="F53" s="13">
        <f t="shared" si="0"/>
        <v>0</v>
      </c>
      <c r="G53" s="15" t="s">
        <v>27</v>
      </c>
      <c r="H53" s="13">
        <f t="shared" si="1"/>
        <v>0</v>
      </c>
      <c r="I53" s="15" t="s">
        <v>27</v>
      </c>
      <c r="J53">
        <f t="shared" si="3"/>
        <v>0</v>
      </c>
      <c r="L53">
        <f t="shared" si="2"/>
        <v>0</v>
      </c>
    </row>
    <row r="54" spans="1:12" x14ac:dyDescent="0.25">
      <c r="A54" s="13"/>
      <c r="B54" s="13"/>
      <c r="C54" s="15" t="s">
        <v>27</v>
      </c>
      <c r="D54" s="13">
        <f>VLOOKUP(C54,$C$1:$D$10,2,)</f>
        <v>0</v>
      </c>
      <c r="E54" s="15" t="s">
        <v>27</v>
      </c>
      <c r="F54" s="13">
        <f t="shared" si="0"/>
        <v>0</v>
      </c>
      <c r="G54" s="15" t="s">
        <v>27</v>
      </c>
      <c r="H54" s="13">
        <f t="shared" si="1"/>
        <v>0</v>
      </c>
      <c r="I54" s="15" t="s">
        <v>27</v>
      </c>
      <c r="J54">
        <f t="shared" si="3"/>
        <v>0</v>
      </c>
      <c r="L54">
        <f t="shared" si="2"/>
        <v>0</v>
      </c>
    </row>
    <row r="55" spans="1:12" x14ac:dyDescent="0.25">
      <c r="A55" s="13"/>
      <c r="B55" s="13"/>
      <c r="C55" s="15" t="s">
        <v>27</v>
      </c>
      <c r="D55" s="13">
        <f>VLOOKUP(C55,$C$1:$D$10,2,)</f>
        <v>0</v>
      </c>
      <c r="E55" s="15" t="s">
        <v>27</v>
      </c>
      <c r="F55" s="13">
        <f t="shared" si="0"/>
        <v>0</v>
      </c>
      <c r="G55" s="15" t="s">
        <v>27</v>
      </c>
      <c r="H55" s="13">
        <f t="shared" si="1"/>
        <v>0</v>
      </c>
      <c r="I55" s="15" t="s">
        <v>27</v>
      </c>
      <c r="J55">
        <f t="shared" si="3"/>
        <v>0</v>
      </c>
      <c r="L55">
        <f t="shared" si="2"/>
        <v>0</v>
      </c>
    </row>
    <row r="56" spans="1:12" x14ac:dyDescent="0.25">
      <c r="A56" s="13"/>
      <c r="B56" s="13"/>
      <c r="C56" s="15" t="s">
        <v>27</v>
      </c>
      <c r="D56" s="13">
        <f>VLOOKUP(C56,$C$1:$D$10,2,)</f>
        <v>0</v>
      </c>
      <c r="E56" s="15" t="s">
        <v>27</v>
      </c>
      <c r="F56" s="13">
        <f t="shared" si="0"/>
        <v>0</v>
      </c>
      <c r="G56" s="15" t="s">
        <v>27</v>
      </c>
      <c r="H56" s="13">
        <f t="shared" si="1"/>
        <v>0</v>
      </c>
      <c r="I56" s="15" t="s">
        <v>27</v>
      </c>
      <c r="J56">
        <f t="shared" si="3"/>
        <v>0</v>
      </c>
      <c r="L56">
        <f t="shared" si="2"/>
        <v>0</v>
      </c>
    </row>
    <row r="57" spans="1:12" x14ac:dyDescent="0.25">
      <c r="A57" s="13"/>
      <c r="B57" s="13"/>
      <c r="C57" s="15" t="s">
        <v>27</v>
      </c>
      <c r="D57" s="13">
        <f>VLOOKUP(C57,$C$1:$D$10,2,)</f>
        <v>0</v>
      </c>
      <c r="E57" s="15" t="s">
        <v>27</v>
      </c>
      <c r="F57" s="13">
        <f t="shared" si="0"/>
        <v>0</v>
      </c>
      <c r="G57" s="15" t="s">
        <v>27</v>
      </c>
      <c r="H57" s="13">
        <f t="shared" si="1"/>
        <v>0</v>
      </c>
      <c r="I57" s="15" t="s">
        <v>27</v>
      </c>
      <c r="J57">
        <f t="shared" si="3"/>
        <v>0</v>
      </c>
      <c r="L57">
        <f t="shared" si="2"/>
        <v>0</v>
      </c>
    </row>
    <row r="58" spans="1:12" x14ac:dyDescent="0.25">
      <c r="A58" s="13"/>
      <c r="B58" s="13"/>
      <c r="C58" s="15" t="s">
        <v>27</v>
      </c>
      <c r="D58" s="13">
        <f>VLOOKUP(C58,$C$1:$D$10,2,)</f>
        <v>0</v>
      </c>
      <c r="E58" s="15" t="s">
        <v>27</v>
      </c>
      <c r="F58" s="13">
        <f t="shared" si="0"/>
        <v>0</v>
      </c>
      <c r="G58" s="15" t="s">
        <v>27</v>
      </c>
      <c r="H58" s="13">
        <f t="shared" si="1"/>
        <v>0</v>
      </c>
      <c r="I58" s="15" t="s">
        <v>27</v>
      </c>
      <c r="J58">
        <f t="shared" si="3"/>
        <v>0</v>
      </c>
      <c r="L58">
        <f t="shared" si="2"/>
        <v>0</v>
      </c>
    </row>
    <row r="59" spans="1:12" x14ac:dyDescent="0.25">
      <c r="A59" s="13"/>
      <c r="B59" s="13"/>
      <c r="C59" s="15" t="s">
        <v>27</v>
      </c>
      <c r="D59" s="13">
        <f>VLOOKUP(C59,$C$1:$D$10,2,)</f>
        <v>0</v>
      </c>
      <c r="E59" s="15" t="s">
        <v>27</v>
      </c>
      <c r="F59" s="13">
        <f t="shared" si="0"/>
        <v>0</v>
      </c>
      <c r="G59" s="15" t="s">
        <v>27</v>
      </c>
      <c r="H59" s="13">
        <f t="shared" si="1"/>
        <v>0</v>
      </c>
      <c r="I59" s="15" t="s">
        <v>27</v>
      </c>
      <c r="J59">
        <f t="shared" si="3"/>
        <v>0</v>
      </c>
      <c r="L59">
        <f t="shared" si="2"/>
        <v>0</v>
      </c>
    </row>
    <row r="60" spans="1:12" x14ac:dyDescent="0.25">
      <c r="A60" s="13"/>
      <c r="B60" s="13"/>
      <c r="C60" s="15" t="s">
        <v>27</v>
      </c>
      <c r="D60" s="13">
        <f>VLOOKUP(C60,$C$1:$D$10,2,)</f>
        <v>0</v>
      </c>
      <c r="E60" s="15" t="s">
        <v>27</v>
      </c>
      <c r="F60" s="13">
        <f t="shared" si="0"/>
        <v>0</v>
      </c>
      <c r="G60" s="15" t="s">
        <v>27</v>
      </c>
      <c r="H60" s="13">
        <f t="shared" si="1"/>
        <v>0</v>
      </c>
      <c r="I60" s="15" t="s">
        <v>27</v>
      </c>
      <c r="J60">
        <f t="shared" si="3"/>
        <v>0</v>
      </c>
      <c r="L60">
        <f t="shared" si="2"/>
        <v>0</v>
      </c>
    </row>
    <row r="61" spans="1:12" x14ac:dyDescent="0.25">
      <c r="A61" s="13"/>
      <c r="B61" s="13"/>
      <c r="C61" s="15" t="s">
        <v>27</v>
      </c>
      <c r="D61" s="13">
        <f>VLOOKUP(C61,$C$1:$D$10,2,)</f>
        <v>0</v>
      </c>
      <c r="E61" s="15" t="s">
        <v>27</v>
      </c>
      <c r="F61" s="13">
        <f t="shared" si="0"/>
        <v>0</v>
      </c>
      <c r="G61" s="15" t="s">
        <v>27</v>
      </c>
      <c r="H61" s="13">
        <f t="shared" si="1"/>
        <v>0</v>
      </c>
      <c r="I61" s="15" t="s">
        <v>27</v>
      </c>
      <c r="J61">
        <f t="shared" si="3"/>
        <v>0</v>
      </c>
      <c r="L61">
        <f t="shared" si="2"/>
        <v>0</v>
      </c>
    </row>
    <row r="62" spans="1:12" x14ac:dyDescent="0.25">
      <c r="A62" s="13"/>
      <c r="B62" s="13"/>
      <c r="C62" s="15" t="s">
        <v>27</v>
      </c>
      <c r="D62" s="13">
        <f>VLOOKUP(C62,$C$1:$D$10,2,)</f>
        <v>0</v>
      </c>
      <c r="E62" s="15" t="s">
        <v>27</v>
      </c>
      <c r="F62" s="13">
        <f t="shared" si="0"/>
        <v>0</v>
      </c>
      <c r="G62" s="15" t="s">
        <v>27</v>
      </c>
      <c r="H62" s="13">
        <f t="shared" si="1"/>
        <v>0</v>
      </c>
      <c r="I62" s="15" t="s">
        <v>27</v>
      </c>
      <c r="J62">
        <f t="shared" si="3"/>
        <v>0</v>
      </c>
      <c r="L62">
        <f t="shared" si="2"/>
        <v>0</v>
      </c>
    </row>
    <row r="63" spans="1:12" x14ac:dyDescent="0.25">
      <c r="A63" s="13"/>
      <c r="B63" s="13"/>
      <c r="C63" s="15" t="s">
        <v>27</v>
      </c>
      <c r="D63" s="13">
        <f>VLOOKUP(C63,$C$1:$D$10,2,)</f>
        <v>0</v>
      </c>
      <c r="E63" s="15" t="s">
        <v>27</v>
      </c>
      <c r="F63" s="13">
        <f t="shared" si="0"/>
        <v>0</v>
      </c>
      <c r="G63" s="15" t="s">
        <v>27</v>
      </c>
      <c r="H63" s="13">
        <f t="shared" si="1"/>
        <v>0</v>
      </c>
      <c r="I63" s="15" t="s">
        <v>27</v>
      </c>
      <c r="J63">
        <f t="shared" si="3"/>
        <v>0</v>
      </c>
      <c r="L63">
        <f t="shared" si="2"/>
        <v>0</v>
      </c>
    </row>
    <row r="64" spans="1:12" x14ac:dyDescent="0.25">
      <c r="A64" s="13"/>
      <c r="B64" s="13"/>
      <c r="C64" s="15" t="s">
        <v>27</v>
      </c>
      <c r="D64" s="13">
        <f>VLOOKUP(C64,$C$1:$D$10,2,)</f>
        <v>0</v>
      </c>
      <c r="E64" s="15" t="s">
        <v>27</v>
      </c>
      <c r="F64" s="13">
        <f t="shared" si="0"/>
        <v>0</v>
      </c>
      <c r="G64" s="15" t="s">
        <v>27</v>
      </c>
      <c r="H64" s="13">
        <f t="shared" si="1"/>
        <v>0</v>
      </c>
      <c r="I64" s="15" t="s">
        <v>27</v>
      </c>
      <c r="J64">
        <f t="shared" si="3"/>
        <v>0</v>
      </c>
      <c r="L64">
        <f t="shared" si="2"/>
        <v>0</v>
      </c>
    </row>
    <row r="65" spans="1:12" x14ac:dyDescent="0.25">
      <c r="A65" s="13"/>
      <c r="B65" s="13"/>
      <c r="C65" s="15" t="s">
        <v>27</v>
      </c>
      <c r="D65" s="13">
        <f>VLOOKUP(C65,$C$1:$D$10,2,)</f>
        <v>0</v>
      </c>
      <c r="E65" s="15" t="s">
        <v>27</v>
      </c>
      <c r="F65" s="13">
        <f t="shared" si="0"/>
        <v>0</v>
      </c>
      <c r="G65" s="15" t="s">
        <v>27</v>
      </c>
      <c r="H65" s="13">
        <f t="shared" si="1"/>
        <v>0</v>
      </c>
      <c r="I65" s="15" t="s">
        <v>27</v>
      </c>
      <c r="J65">
        <f t="shared" si="3"/>
        <v>0</v>
      </c>
      <c r="L65">
        <f t="shared" si="2"/>
        <v>0</v>
      </c>
    </row>
    <row r="66" spans="1:12" x14ac:dyDescent="0.25">
      <c r="A66" s="13"/>
      <c r="B66" s="13"/>
      <c r="C66" s="15" t="s">
        <v>27</v>
      </c>
      <c r="D66" s="13">
        <f>VLOOKUP(C66,$C$1:$D$10,2,)</f>
        <v>0</v>
      </c>
      <c r="E66" s="15" t="s">
        <v>27</v>
      </c>
      <c r="F66" s="13">
        <f t="shared" si="0"/>
        <v>0</v>
      </c>
      <c r="G66" s="15" t="s">
        <v>27</v>
      </c>
      <c r="H66" s="13">
        <f t="shared" si="1"/>
        <v>0</v>
      </c>
      <c r="I66" s="15" t="s">
        <v>27</v>
      </c>
      <c r="J66">
        <f t="shared" si="3"/>
        <v>0</v>
      </c>
      <c r="L66">
        <f t="shared" si="2"/>
        <v>0</v>
      </c>
    </row>
    <row r="67" spans="1:12" x14ac:dyDescent="0.25">
      <c r="A67" s="13"/>
      <c r="B67" s="13"/>
      <c r="C67" s="15" t="s">
        <v>27</v>
      </c>
      <c r="D67" s="13">
        <f>VLOOKUP(C67,$C$1:$D$10,2,)</f>
        <v>0</v>
      </c>
      <c r="E67" s="15" t="s">
        <v>27</v>
      </c>
      <c r="F67" s="13">
        <f t="shared" si="0"/>
        <v>0</v>
      </c>
      <c r="G67" s="15" t="s">
        <v>27</v>
      </c>
      <c r="H67" s="13">
        <f t="shared" si="1"/>
        <v>0</v>
      </c>
      <c r="I67" s="15" t="s">
        <v>27</v>
      </c>
      <c r="J67">
        <f t="shared" si="3"/>
        <v>0</v>
      </c>
      <c r="L67">
        <f t="shared" si="2"/>
        <v>0</v>
      </c>
    </row>
    <row r="68" spans="1:12" x14ac:dyDescent="0.25">
      <c r="A68" s="13"/>
      <c r="B68" s="13"/>
      <c r="C68" s="15" t="s">
        <v>27</v>
      </c>
      <c r="D68" s="13">
        <f>VLOOKUP(C68,$C$1:$D$10,2,)</f>
        <v>0</v>
      </c>
      <c r="E68" s="15" t="s">
        <v>27</v>
      </c>
      <c r="F68" s="13">
        <f t="shared" si="0"/>
        <v>0</v>
      </c>
      <c r="G68" s="15" t="s">
        <v>27</v>
      </c>
      <c r="H68" s="13">
        <f t="shared" si="1"/>
        <v>0</v>
      </c>
      <c r="I68" s="15" t="s">
        <v>27</v>
      </c>
      <c r="J68">
        <f t="shared" si="3"/>
        <v>0</v>
      </c>
      <c r="L68">
        <f t="shared" si="2"/>
        <v>0</v>
      </c>
    </row>
    <row r="69" spans="1:12" x14ac:dyDescent="0.25">
      <c r="A69" s="13"/>
      <c r="B69" s="13"/>
      <c r="C69" s="15" t="s">
        <v>27</v>
      </c>
      <c r="D69" s="13">
        <f>VLOOKUP(C69,$C$1:$D$10,2,)</f>
        <v>0</v>
      </c>
      <c r="E69" s="15" t="s">
        <v>27</v>
      </c>
      <c r="F69" s="13">
        <f t="shared" si="0"/>
        <v>0</v>
      </c>
      <c r="G69" s="15" t="s">
        <v>27</v>
      </c>
      <c r="H69" s="13">
        <f t="shared" si="1"/>
        <v>0</v>
      </c>
      <c r="I69" s="15" t="s">
        <v>27</v>
      </c>
      <c r="J69">
        <f t="shared" si="3"/>
        <v>0</v>
      </c>
      <c r="L69">
        <f t="shared" si="2"/>
        <v>0</v>
      </c>
    </row>
    <row r="70" spans="1:12" x14ac:dyDescent="0.25">
      <c r="A70" s="13"/>
      <c r="B70" s="13"/>
      <c r="C70" s="15" t="s">
        <v>27</v>
      </c>
      <c r="D70" s="13">
        <f>VLOOKUP(C70,$C$1:$D$10,2,)</f>
        <v>0</v>
      </c>
      <c r="E70" s="15" t="s">
        <v>27</v>
      </c>
      <c r="F70" s="13">
        <f t="shared" si="0"/>
        <v>0</v>
      </c>
      <c r="G70" s="15" t="s">
        <v>27</v>
      </c>
      <c r="H70" s="13">
        <f t="shared" si="1"/>
        <v>0</v>
      </c>
      <c r="I70" s="15" t="s">
        <v>27</v>
      </c>
      <c r="J70">
        <f t="shared" si="3"/>
        <v>0</v>
      </c>
      <c r="L70">
        <f t="shared" si="2"/>
        <v>0</v>
      </c>
    </row>
    <row r="71" spans="1:12" x14ac:dyDescent="0.25">
      <c r="A71" s="13"/>
      <c r="B71" s="13"/>
      <c r="C71" s="15" t="s">
        <v>27</v>
      </c>
      <c r="D71" s="13">
        <f>VLOOKUP(C71,$C$1:$D$10,2,)</f>
        <v>0</v>
      </c>
      <c r="E71" s="15" t="s">
        <v>27</v>
      </c>
      <c r="F71" s="13">
        <f t="shared" si="0"/>
        <v>0</v>
      </c>
      <c r="G71" s="15" t="s">
        <v>27</v>
      </c>
      <c r="H71" s="13">
        <f t="shared" si="1"/>
        <v>0</v>
      </c>
      <c r="I71" s="15" t="s">
        <v>27</v>
      </c>
      <c r="J71">
        <f t="shared" si="3"/>
        <v>0</v>
      </c>
      <c r="L71">
        <f t="shared" si="2"/>
        <v>0</v>
      </c>
    </row>
    <row r="72" spans="1:12" x14ac:dyDescent="0.25">
      <c r="A72" s="13"/>
      <c r="B72" s="13"/>
      <c r="C72" s="15" t="s">
        <v>27</v>
      </c>
      <c r="D72" s="13">
        <f>VLOOKUP(C72,$C$1:$D$10,2,)</f>
        <v>0</v>
      </c>
      <c r="E72" s="15" t="s">
        <v>27</v>
      </c>
      <c r="F72" s="13">
        <f t="shared" si="0"/>
        <v>0</v>
      </c>
      <c r="G72" s="15" t="s">
        <v>27</v>
      </c>
      <c r="H72" s="13">
        <f t="shared" si="1"/>
        <v>0</v>
      </c>
      <c r="I72" s="15" t="s">
        <v>27</v>
      </c>
      <c r="J72">
        <f t="shared" si="3"/>
        <v>0</v>
      </c>
      <c r="L72">
        <f t="shared" si="2"/>
        <v>0</v>
      </c>
    </row>
    <row r="73" spans="1:12" x14ac:dyDescent="0.25">
      <c r="A73" s="13"/>
      <c r="B73" s="13"/>
      <c r="C73" s="15" t="s">
        <v>27</v>
      </c>
      <c r="D73" s="13">
        <f>VLOOKUP(C73,$C$1:$D$10,2,)</f>
        <v>0</v>
      </c>
      <c r="E73" s="15" t="s">
        <v>27</v>
      </c>
      <c r="F73" s="13">
        <f t="shared" si="0"/>
        <v>0</v>
      </c>
      <c r="G73" s="15" t="s">
        <v>27</v>
      </c>
      <c r="H73" s="13">
        <f t="shared" si="1"/>
        <v>0</v>
      </c>
      <c r="I73" s="15" t="s">
        <v>27</v>
      </c>
      <c r="J73">
        <f t="shared" si="3"/>
        <v>0</v>
      </c>
      <c r="L73">
        <f t="shared" si="2"/>
        <v>0</v>
      </c>
    </row>
    <row r="74" spans="1:12" x14ac:dyDescent="0.25">
      <c r="A74" s="13"/>
      <c r="B74" s="13"/>
      <c r="C74" s="15" t="s">
        <v>27</v>
      </c>
      <c r="D74" s="13">
        <f>VLOOKUP(C74,$C$1:$D$10,2,)</f>
        <v>0</v>
      </c>
      <c r="E74" s="15" t="s">
        <v>27</v>
      </c>
      <c r="F74" s="13">
        <f t="shared" si="0"/>
        <v>0</v>
      </c>
      <c r="G74" s="15" t="s">
        <v>27</v>
      </c>
      <c r="H74" s="13">
        <f t="shared" si="1"/>
        <v>0</v>
      </c>
      <c r="I74" s="15" t="s">
        <v>27</v>
      </c>
      <c r="J74">
        <f t="shared" si="3"/>
        <v>0</v>
      </c>
      <c r="L74">
        <f t="shared" si="2"/>
        <v>0</v>
      </c>
    </row>
    <row r="75" spans="1:12" x14ac:dyDescent="0.25">
      <c r="A75" s="13"/>
      <c r="B75" s="13"/>
      <c r="C75" s="15" t="s">
        <v>27</v>
      </c>
      <c r="D75" s="13">
        <f>VLOOKUP(C75,$C$1:$D$10,2,)</f>
        <v>0</v>
      </c>
      <c r="E75" s="15" t="s">
        <v>27</v>
      </c>
      <c r="F75" s="13">
        <f t="shared" si="0"/>
        <v>0</v>
      </c>
      <c r="G75" s="15" t="s">
        <v>27</v>
      </c>
      <c r="H75" s="13">
        <f t="shared" si="1"/>
        <v>0</v>
      </c>
      <c r="I75" s="15" t="s">
        <v>27</v>
      </c>
      <c r="J75">
        <f t="shared" si="3"/>
        <v>0</v>
      </c>
      <c r="L75">
        <f t="shared" si="2"/>
        <v>0</v>
      </c>
    </row>
    <row r="76" spans="1:12" x14ac:dyDescent="0.25">
      <c r="A76" s="13"/>
      <c r="B76" s="13"/>
      <c r="C76" s="15" t="s">
        <v>27</v>
      </c>
      <c r="D76" s="13">
        <f>VLOOKUP(C76,$C$1:$D$10,2,)</f>
        <v>0</v>
      </c>
      <c r="E76" s="15" t="s">
        <v>27</v>
      </c>
      <c r="F76" s="13">
        <f t="shared" si="0"/>
        <v>0</v>
      </c>
      <c r="G76" s="15" t="s">
        <v>27</v>
      </c>
      <c r="H76" s="13">
        <f t="shared" si="1"/>
        <v>0</v>
      </c>
      <c r="I76" s="15" t="s">
        <v>27</v>
      </c>
      <c r="J76">
        <f t="shared" si="3"/>
        <v>0</v>
      </c>
      <c r="L76">
        <f t="shared" si="2"/>
        <v>0</v>
      </c>
    </row>
    <row r="77" spans="1:12" x14ac:dyDescent="0.25">
      <c r="A77" s="13"/>
      <c r="B77" s="13"/>
      <c r="C77" s="15" t="s">
        <v>27</v>
      </c>
      <c r="D77" s="13">
        <f>VLOOKUP(C77,$C$1:$D$10,2,)</f>
        <v>0</v>
      </c>
      <c r="E77" s="15" t="s">
        <v>27</v>
      </c>
      <c r="F77" s="13">
        <f t="shared" si="0"/>
        <v>0</v>
      </c>
      <c r="G77" s="15" t="s">
        <v>27</v>
      </c>
      <c r="H77" s="13">
        <f t="shared" si="1"/>
        <v>0</v>
      </c>
      <c r="I77" s="15" t="s">
        <v>27</v>
      </c>
      <c r="J77">
        <f t="shared" si="3"/>
        <v>0</v>
      </c>
      <c r="L77">
        <f t="shared" si="2"/>
        <v>0</v>
      </c>
    </row>
    <row r="78" spans="1:12" x14ac:dyDescent="0.25">
      <c r="A78" s="13"/>
      <c r="B78" s="13"/>
      <c r="C78" s="15" t="s">
        <v>27</v>
      </c>
      <c r="D78" s="13">
        <f>VLOOKUP(C78,$C$1:$D$10,2,)</f>
        <v>0</v>
      </c>
      <c r="E78" s="15" t="s">
        <v>27</v>
      </c>
      <c r="F78" s="13">
        <f t="shared" si="0"/>
        <v>0</v>
      </c>
      <c r="G78" s="15" t="s">
        <v>27</v>
      </c>
      <c r="H78" s="13">
        <f t="shared" si="1"/>
        <v>0</v>
      </c>
      <c r="I78" s="15" t="s">
        <v>27</v>
      </c>
      <c r="J78">
        <f t="shared" si="3"/>
        <v>0</v>
      </c>
      <c r="L78">
        <f t="shared" si="2"/>
        <v>0</v>
      </c>
    </row>
    <row r="79" spans="1:12" x14ac:dyDescent="0.25">
      <c r="A79" s="13"/>
      <c r="B79" s="13"/>
      <c r="C79" s="15" t="s">
        <v>27</v>
      </c>
      <c r="D79" s="13">
        <f>VLOOKUP(C79,$C$1:$D$10,2,)</f>
        <v>0</v>
      </c>
      <c r="E79" s="15" t="s">
        <v>27</v>
      </c>
      <c r="F79" s="13">
        <f t="shared" ref="F79:F142" si="5">VLOOKUP(E79,$E$1:$F$10,2,)</f>
        <v>0</v>
      </c>
      <c r="G79" s="15" t="s">
        <v>27</v>
      </c>
      <c r="H79" s="13">
        <f t="shared" ref="H79:H142" si="6">VLOOKUP(G79,$G$1:$H$10,2,)</f>
        <v>0</v>
      </c>
      <c r="I79" s="15" t="s">
        <v>27</v>
      </c>
      <c r="J79">
        <f t="shared" si="3"/>
        <v>0</v>
      </c>
      <c r="L79">
        <f t="shared" ref="L79:L81" si="7">D79+F79+H79+J79</f>
        <v>0</v>
      </c>
    </row>
    <row r="80" spans="1:12" x14ac:dyDescent="0.25">
      <c r="A80" s="13"/>
      <c r="B80" s="13"/>
      <c r="C80" s="15" t="s">
        <v>27</v>
      </c>
      <c r="D80" s="13">
        <f>VLOOKUP(C80,$C$1:$D$10,2,)</f>
        <v>0</v>
      </c>
      <c r="E80" s="15" t="s">
        <v>27</v>
      </c>
      <c r="F80" s="13">
        <f t="shared" si="5"/>
        <v>0</v>
      </c>
      <c r="G80" s="15" t="s">
        <v>27</v>
      </c>
      <c r="H80" s="13">
        <f t="shared" si="6"/>
        <v>0</v>
      </c>
      <c r="I80" s="15" t="s">
        <v>27</v>
      </c>
      <c r="J80">
        <f t="shared" ref="J80:J143" si="8">VLOOKUP(I80,$I$1:$J$10,2,)</f>
        <v>0</v>
      </c>
      <c r="L80">
        <f t="shared" si="7"/>
        <v>0</v>
      </c>
    </row>
    <row r="81" spans="1:12" x14ac:dyDescent="0.25">
      <c r="A81" s="13"/>
      <c r="B81" s="13"/>
      <c r="C81" s="15" t="s">
        <v>27</v>
      </c>
      <c r="D81" s="13">
        <f>VLOOKUP(C81,$C$1:$D$10,2,)</f>
        <v>0</v>
      </c>
      <c r="E81" s="15" t="s">
        <v>27</v>
      </c>
      <c r="F81" s="13">
        <f t="shared" si="5"/>
        <v>0</v>
      </c>
      <c r="G81" s="15" t="s">
        <v>27</v>
      </c>
      <c r="H81" s="13">
        <f t="shared" si="6"/>
        <v>0</v>
      </c>
      <c r="I81" s="15" t="s">
        <v>27</v>
      </c>
      <c r="J81">
        <f t="shared" si="8"/>
        <v>0</v>
      </c>
      <c r="L81">
        <f t="shared" si="7"/>
        <v>0</v>
      </c>
    </row>
    <row r="82" spans="1:12" x14ac:dyDescent="0.25">
      <c r="A82" s="13"/>
      <c r="B82" s="13"/>
      <c r="C82" s="15" t="s">
        <v>27</v>
      </c>
      <c r="D82" s="13">
        <f>VLOOKUP(C82,$C$1:$D$10,2,)</f>
        <v>0</v>
      </c>
      <c r="E82" s="15" t="s">
        <v>27</v>
      </c>
      <c r="F82" s="13">
        <f t="shared" si="5"/>
        <v>0</v>
      </c>
      <c r="G82" s="15" t="s">
        <v>27</v>
      </c>
      <c r="H82" s="13">
        <f t="shared" si="6"/>
        <v>0</v>
      </c>
      <c r="I82" s="15" t="s">
        <v>27</v>
      </c>
      <c r="J82">
        <f t="shared" si="8"/>
        <v>0</v>
      </c>
      <c r="L82">
        <f t="shared" ref="L82:L145" si="9">D82+F82+H82+J82</f>
        <v>0</v>
      </c>
    </row>
    <row r="83" spans="1:12" x14ac:dyDescent="0.25">
      <c r="A83" s="13"/>
      <c r="B83" s="13"/>
      <c r="C83" s="15" t="s">
        <v>27</v>
      </c>
      <c r="D83" s="13">
        <f>VLOOKUP(C83,$C$1:$D$10,2,)</f>
        <v>0</v>
      </c>
      <c r="E83" s="15" t="s">
        <v>27</v>
      </c>
      <c r="F83" s="13">
        <f t="shared" si="5"/>
        <v>0</v>
      </c>
      <c r="G83" s="15" t="s">
        <v>27</v>
      </c>
      <c r="H83" s="13">
        <f t="shared" si="6"/>
        <v>0</v>
      </c>
      <c r="I83" s="15" t="s">
        <v>27</v>
      </c>
      <c r="J83">
        <f t="shared" si="8"/>
        <v>0</v>
      </c>
      <c r="L83">
        <f t="shared" si="9"/>
        <v>0</v>
      </c>
    </row>
    <row r="84" spans="1:12" x14ac:dyDescent="0.25">
      <c r="A84" s="13"/>
      <c r="B84" s="13"/>
      <c r="C84" s="15" t="s">
        <v>27</v>
      </c>
      <c r="D84" s="13">
        <f>VLOOKUP(C84,$C$1:$D$10,2,)</f>
        <v>0</v>
      </c>
      <c r="E84" s="15" t="s">
        <v>27</v>
      </c>
      <c r="F84" s="13">
        <f t="shared" si="5"/>
        <v>0</v>
      </c>
      <c r="G84" s="15" t="s">
        <v>27</v>
      </c>
      <c r="H84" s="13">
        <f t="shared" si="6"/>
        <v>0</v>
      </c>
      <c r="I84" s="15" t="s">
        <v>27</v>
      </c>
      <c r="J84">
        <f t="shared" si="8"/>
        <v>0</v>
      </c>
      <c r="L84">
        <f t="shared" si="9"/>
        <v>0</v>
      </c>
    </row>
    <row r="85" spans="1:12" x14ac:dyDescent="0.25">
      <c r="A85" s="13"/>
      <c r="B85" s="13"/>
      <c r="C85" s="15" t="s">
        <v>27</v>
      </c>
      <c r="D85" s="13">
        <f>VLOOKUP(C85,$C$1:$D$10,2,)</f>
        <v>0</v>
      </c>
      <c r="E85" s="15" t="s">
        <v>27</v>
      </c>
      <c r="F85" s="13">
        <f t="shared" si="5"/>
        <v>0</v>
      </c>
      <c r="G85" s="15" t="s">
        <v>27</v>
      </c>
      <c r="H85" s="13">
        <f t="shared" si="6"/>
        <v>0</v>
      </c>
      <c r="I85" s="15" t="s">
        <v>27</v>
      </c>
      <c r="J85">
        <f t="shared" si="8"/>
        <v>0</v>
      </c>
      <c r="L85">
        <f t="shared" si="9"/>
        <v>0</v>
      </c>
    </row>
    <row r="86" spans="1:12" x14ac:dyDescent="0.25">
      <c r="A86" s="13"/>
      <c r="B86" s="13"/>
      <c r="C86" s="15" t="s">
        <v>27</v>
      </c>
      <c r="D86" s="13">
        <f>VLOOKUP(C86,$C$1:$D$10,2,)</f>
        <v>0</v>
      </c>
      <c r="E86" s="15" t="s">
        <v>27</v>
      </c>
      <c r="F86" s="13">
        <f t="shared" si="5"/>
        <v>0</v>
      </c>
      <c r="G86" s="15" t="s">
        <v>27</v>
      </c>
      <c r="H86" s="13">
        <f t="shared" si="6"/>
        <v>0</v>
      </c>
      <c r="I86" s="15" t="s">
        <v>27</v>
      </c>
      <c r="J86">
        <f t="shared" si="8"/>
        <v>0</v>
      </c>
      <c r="L86">
        <f t="shared" si="9"/>
        <v>0</v>
      </c>
    </row>
    <row r="87" spans="1:12" x14ac:dyDescent="0.25">
      <c r="A87" s="13"/>
      <c r="B87" s="13"/>
      <c r="C87" s="15" t="s">
        <v>27</v>
      </c>
      <c r="D87" s="13">
        <f>VLOOKUP(C87,$C$1:$D$10,2,)</f>
        <v>0</v>
      </c>
      <c r="E87" s="15" t="s">
        <v>27</v>
      </c>
      <c r="F87" s="13">
        <f t="shared" si="5"/>
        <v>0</v>
      </c>
      <c r="G87" s="15" t="s">
        <v>27</v>
      </c>
      <c r="H87" s="13">
        <f t="shared" si="6"/>
        <v>0</v>
      </c>
      <c r="I87" s="15" t="s">
        <v>27</v>
      </c>
      <c r="J87">
        <f t="shared" si="8"/>
        <v>0</v>
      </c>
      <c r="L87">
        <f t="shared" si="9"/>
        <v>0</v>
      </c>
    </row>
    <row r="88" spans="1:12" x14ac:dyDescent="0.25">
      <c r="A88" s="13"/>
      <c r="B88" s="13"/>
      <c r="C88" s="15" t="s">
        <v>27</v>
      </c>
      <c r="D88" s="13">
        <f>VLOOKUP(C88,$C$1:$D$10,2,)</f>
        <v>0</v>
      </c>
      <c r="E88" s="15" t="s">
        <v>27</v>
      </c>
      <c r="F88" s="13">
        <f t="shared" si="5"/>
        <v>0</v>
      </c>
      <c r="G88" s="15" t="s">
        <v>27</v>
      </c>
      <c r="H88" s="13">
        <f t="shared" si="6"/>
        <v>0</v>
      </c>
      <c r="I88" s="15" t="s">
        <v>27</v>
      </c>
      <c r="J88">
        <f t="shared" si="8"/>
        <v>0</v>
      </c>
      <c r="L88">
        <f t="shared" si="9"/>
        <v>0</v>
      </c>
    </row>
    <row r="89" spans="1:12" x14ac:dyDescent="0.25">
      <c r="A89" s="13"/>
      <c r="B89" s="13"/>
      <c r="C89" s="15" t="s">
        <v>27</v>
      </c>
      <c r="D89" s="13">
        <f>VLOOKUP(C89,$C$1:$D$10,2,)</f>
        <v>0</v>
      </c>
      <c r="E89" s="15" t="s">
        <v>27</v>
      </c>
      <c r="F89" s="13">
        <f t="shared" si="5"/>
        <v>0</v>
      </c>
      <c r="G89" s="15" t="s">
        <v>27</v>
      </c>
      <c r="H89" s="13">
        <f t="shared" si="6"/>
        <v>0</v>
      </c>
      <c r="I89" s="15" t="s">
        <v>27</v>
      </c>
      <c r="J89">
        <f t="shared" si="8"/>
        <v>0</v>
      </c>
      <c r="L89">
        <f t="shared" si="9"/>
        <v>0</v>
      </c>
    </row>
    <row r="90" spans="1:12" x14ac:dyDescent="0.25">
      <c r="A90" s="13"/>
      <c r="B90" s="13"/>
      <c r="C90" s="15" t="s">
        <v>27</v>
      </c>
      <c r="D90" s="13">
        <f>VLOOKUP(C90,$C$1:$D$10,2,)</f>
        <v>0</v>
      </c>
      <c r="E90" s="15" t="s">
        <v>27</v>
      </c>
      <c r="F90" s="13">
        <f t="shared" si="5"/>
        <v>0</v>
      </c>
      <c r="G90" s="15" t="s">
        <v>27</v>
      </c>
      <c r="H90" s="13">
        <f t="shared" si="6"/>
        <v>0</v>
      </c>
      <c r="I90" s="15" t="s">
        <v>27</v>
      </c>
      <c r="J90">
        <f t="shared" si="8"/>
        <v>0</v>
      </c>
      <c r="L90">
        <f t="shared" si="9"/>
        <v>0</v>
      </c>
    </row>
    <row r="91" spans="1:12" x14ac:dyDescent="0.25">
      <c r="A91" s="13"/>
      <c r="B91" s="13"/>
      <c r="C91" s="15" t="s">
        <v>27</v>
      </c>
      <c r="D91" s="13">
        <f>VLOOKUP(C91,$C$1:$D$10,2,)</f>
        <v>0</v>
      </c>
      <c r="E91" s="15" t="s">
        <v>27</v>
      </c>
      <c r="F91" s="13">
        <f t="shared" si="5"/>
        <v>0</v>
      </c>
      <c r="G91" s="15" t="s">
        <v>27</v>
      </c>
      <c r="H91" s="13">
        <f t="shared" si="6"/>
        <v>0</v>
      </c>
      <c r="I91" s="15" t="s">
        <v>27</v>
      </c>
      <c r="J91">
        <f t="shared" si="8"/>
        <v>0</v>
      </c>
      <c r="L91">
        <f t="shared" si="9"/>
        <v>0</v>
      </c>
    </row>
    <row r="92" spans="1:12" x14ac:dyDescent="0.25">
      <c r="A92" s="13"/>
      <c r="B92" s="13"/>
      <c r="C92" s="15" t="s">
        <v>27</v>
      </c>
      <c r="D92" s="13">
        <f>VLOOKUP(C92,$C$1:$D$10,2,)</f>
        <v>0</v>
      </c>
      <c r="E92" s="15" t="s">
        <v>27</v>
      </c>
      <c r="F92" s="13">
        <f t="shared" si="5"/>
        <v>0</v>
      </c>
      <c r="G92" s="15" t="s">
        <v>27</v>
      </c>
      <c r="H92" s="13">
        <f t="shared" si="6"/>
        <v>0</v>
      </c>
      <c r="I92" s="15" t="s">
        <v>27</v>
      </c>
      <c r="J92">
        <f t="shared" si="8"/>
        <v>0</v>
      </c>
      <c r="L92">
        <f t="shared" si="9"/>
        <v>0</v>
      </c>
    </row>
    <row r="93" spans="1:12" x14ac:dyDescent="0.25">
      <c r="A93" s="13"/>
      <c r="B93" s="13"/>
      <c r="C93" s="15" t="s">
        <v>27</v>
      </c>
      <c r="D93" s="13">
        <f>VLOOKUP(C93,$C$1:$D$10,2,)</f>
        <v>0</v>
      </c>
      <c r="E93" s="15" t="s">
        <v>27</v>
      </c>
      <c r="F93" s="13">
        <f t="shared" si="5"/>
        <v>0</v>
      </c>
      <c r="G93" s="15" t="s">
        <v>27</v>
      </c>
      <c r="H93" s="13">
        <f t="shared" si="6"/>
        <v>0</v>
      </c>
      <c r="I93" s="15" t="s">
        <v>27</v>
      </c>
      <c r="J93">
        <f t="shared" si="8"/>
        <v>0</v>
      </c>
      <c r="L93">
        <f t="shared" si="9"/>
        <v>0</v>
      </c>
    </row>
    <row r="94" spans="1:12" x14ac:dyDescent="0.25">
      <c r="A94" s="13"/>
      <c r="B94" s="13"/>
      <c r="C94" s="15" t="s">
        <v>27</v>
      </c>
      <c r="D94" s="13">
        <f>VLOOKUP(C94,$C$1:$D$10,2,)</f>
        <v>0</v>
      </c>
      <c r="E94" s="15" t="s">
        <v>27</v>
      </c>
      <c r="F94" s="13">
        <f t="shared" si="5"/>
        <v>0</v>
      </c>
      <c r="G94" s="15" t="s">
        <v>27</v>
      </c>
      <c r="H94" s="13">
        <f t="shared" si="6"/>
        <v>0</v>
      </c>
      <c r="I94" s="15" t="s">
        <v>27</v>
      </c>
      <c r="J94">
        <f t="shared" si="8"/>
        <v>0</v>
      </c>
      <c r="L94">
        <f t="shared" si="9"/>
        <v>0</v>
      </c>
    </row>
    <row r="95" spans="1:12" x14ac:dyDescent="0.25">
      <c r="A95" s="13"/>
      <c r="B95" s="13"/>
      <c r="C95" s="15" t="s">
        <v>27</v>
      </c>
      <c r="D95" s="13">
        <f>VLOOKUP(C95,$C$1:$D$10,2,)</f>
        <v>0</v>
      </c>
      <c r="E95" s="15" t="s">
        <v>27</v>
      </c>
      <c r="F95" s="13">
        <f t="shared" si="5"/>
        <v>0</v>
      </c>
      <c r="G95" s="15" t="s">
        <v>27</v>
      </c>
      <c r="H95" s="13">
        <f t="shared" si="6"/>
        <v>0</v>
      </c>
      <c r="I95" s="15" t="s">
        <v>27</v>
      </c>
      <c r="J95">
        <f t="shared" si="8"/>
        <v>0</v>
      </c>
      <c r="L95">
        <f t="shared" si="9"/>
        <v>0</v>
      </c>
    </row>
    <row r="96" spans="1:12" x14ac:dyDescent="0.25">
      <c r="A96" s="13"/>
      <c r="B96" s="13"/>
      <c r="C96" s="15" t="s">
        <v>27</v>
      </c>
      <c r="D96" s="13">
        <f>VLOOKUP(C96,$C$1:$D$10,2,)</f>
        <v>0</v>
      </c>
      <c r="E96" s="15" t="s">
        <v>27</v>
      </c>
      <c r="F96" s="13">
        <f t="shared" si="5"/>
        <v>0</v>
      </c>
      <c r="G96" s="15" t="s">
        <v>27</v>
      </c>
      <c r="H96" s="13">
        <f t="shared" si="6"/>
        <v>0</v>
      </c>
      <c r="I96" s="15" t="s">
        <v>27</v>
      </c>
      <c r="J96">
        <f t="shared" si="8"/>
        <v>0</v>
      </c>
      <c r="L96">
        <f t="shared" si="9"/>
        <v>0</v>
      </c>
    </row>
    <row r="97" spans="1:12" x14ac:dyDescent="0.25">
      <c r="A97" s="13"/>
      <c r="B97" s="13"/>
      <c r="C97" s="15" t="s">
        <v>27</v>
      </c>
      <c r="D97" s="13">
        <f>VLOOKUP(C97,$C$1:$D$10,2,)</f>
        <v>0</v>
      </c>
      <c r="E97" s="15" t="s">
        <v>27</v>
      </c>
      <c r="F97" s="13">
        <f t="shared" si="5"/>
        <v>0</v>
      </c>
      <c r="G97" s="15" t="s">
        <v>27</v>
      </c>
      <c r="H97" s="13">
        <f t="shared" si="6"/>
        <v>0</v>
      </c>
      <c r="I97" s="15" t="s">
        <v>27</v>
      </c>
      <c r="J97">
        <f t="shared" si="8"/>
        <v>0</v>
      </c>
      <c r="L97">
        <f t="shared" si="9"/>
        <v>0</v>
      </c>
    </row>
    <row r="98" spans="1:12" x14ac:dyDescent="0.25">
      <c r="A98" s="13"/>
      <c r="B98" s="13"/>
      <c r="C98" s="15" t="s">
        <v>27</v>
      </c>
      <c r="D98" s="13">
        <f>VLOOKUP(C98,$C$1:$D$10,2,)</f>
        <v>0</v>
      </c>
      <c r="E98" s="15" t="s">
        <v>27</v>
      </c>
      <c r="F98" s="13">
        <f t="shared" si="5"/>
        <v>0</v>
      </c>
      <c r="G98" s="15" t="s">
        <v>27</v>
      </c>
      <c r="H98" s="13">
        <f t="shared" si="6"/>
        <v>0</v>
      </c>
      <c r="I98" s="15" t="s">
        <v>27</v>
      </c>
      <c r="J98">
        <f t="shared" si="8"/>
        <v>0</v>
      </c>
      <c r="L98">
        <f t="shared" si="9"/>
        <v>0</v>
      </c>
    </row>
    <row r="99" spans="1:12" x14ac:dyDescent="0.25">
      <c r="A99" s="13"/>
      <c r="B99" s="13"/>
      <c r="C99" s="15" t="s">
        <v>27</v>
      </c>
      <c r="D99" s="13">
        <f>VLOOKUP(C99,$C$1:$D$10,2,)</f>
        <v>0</v>
      </c>
      <c r="E99" s="15" t="s">
        <v>27</v>
      </c>
      <c r="F99" s="13">
        <f t="shared" si="5"/>
        <v>0</v>
      </c>
      <c r="G99" s="15" t="s">
        <v>27</v>
      </c>
      <c r="H99" s="13">
        <f t="shared" si="6"/>
        <v>0</v>
      </c>
      <c r="I99" s="15" t="s">
        <v>27</v>
      </c>
      <c r="J99">
        <f t="shared" si="8"/>
        <v>0</v>
      </c>
      <c r="L99">
        <f t="shared" si="9"/>
        <v>0</v>
      </c>
    </row>
    <row r="100" spans="1:12" x14ac:dyDescent="0.25">
      <c r="A100" s="13"/>
      <c r="B100" s="13"/>
      <c r="C100" s="15" t="s">
        <v>27</v>
      </c>
      <c r="D100" s="13">
        <f>VLOOKUP(C100,$C$1:$D$10,2,)</f>
        <v>0</v>
      </c>
      <c r="E100" s="15" t="s">
        <v>27</v>
      </c>
      <c r="F100" s="13">
        <f t="shared" si="5"/>
        <v>0</v>
      </c>
      <c r="G100" s="15" t="s">
        <v>27</v>
      </c>
      <c r="H100" s="13">
        <f t="shared" si="6"/>
        <v>0</v>
      </c>
      <c r="I100" s="15" t="s">
        <v>27</v>
      </c>
      <c r="J100">
        <f t="shared" si="8"/>
        <v>0</v>
      </c>
      <c r="L100">
        <f t="shared" si="9"/>
        <v>0</v>
      </c>
    </row>
    <row r="101" spans="1:12" x14ac:dyDescent="0.25">
      <c r="A101" s="13"/>
      <c r="B101" s="13"/>
      <c r="C101" s="15" t="s">
        <v>27</v>
      </c>
      <c r="D101" s="13">
        <f>VLOOKUP(C101,$C$1:$D$10,2,)</f>
        <v>0</v>
      </c>
      <c r="E101" s="15" t="s">
        <v>27</v>
      </c>
      <c r="F101" s="13">
        <f t="shared" si="5"/>
        <v>0</v>
      </c>
      <c r="G101" s="15" t="s">
        <v>27</v>
      </c>
      <c r="H101" s="13">
        <f t="shared" si="6"/>
        <v>0</v>
      </c>
      <c r="I101" s="15" t="s">
        <v>27</v>
      </c>
      <c r="J101">
        <f t="shared" si="8"/>
        <v>0</v>
      </c>
      <c r="L101">
        <f t="shared" si="9"/>
        <v>0</v>
      </c>
    </row>
    <row r="102" spans="1:12" x14ac:dyDescent="0.25">
      <c r="A102" s="13"/>
      <c r="B102" s="13"/>
      <c r="C102" s="15" t="s">
        <v>27</v>
      </c>
      <c r="D102" s="13">
        <f>VLOOKUP(C102,$C$1:$D$10,2,)</f>
        <v>0</v>
      </c>
      <c r="E102" s="15" t="s">
        <v>27</v>
      </c>
      <c r="F102" s="13">
        <f t="shared" si="5"/>
        <v>0</v>
      </c>
      <c r="G102" s="15" t="s">
        <v>27</v>
      </c>
      <c r="H102" s="13">
        <f t="shared" si="6"/>
        <v>0</v>
      </c>
      <c r="I102" s="15" t="s">
        <v>27</v>
      </c>
      <c r="J102">
        <f t="shared" si="8"/>
        <v>0</v>
      </c>
      <c r="L102">
        <f t="shared" si="9"/>
        <v>0</v>
      </c>
    </row>
    <row r="103" spans="1:12" x14ac:dyDescent="0.25">
      <c r="A103" s="13"/>
      <c r="B103" s="13"/>
      <c r="C103" s="15" t="s">
        <v>27</v>
      </c>
      <c r="D103" s="13">
        <f>VLOOKUP(C103,$C$1:$D$10,2,)</f>
        <v>0</v>
      </c>
      <c r="E103" s="15" t="s">
        <v>27</v>
      </c>
      <c r="F103" s="13">
        <f t="shared" si="5"/>
        <v>0</v>
      </c>
      <c r="G103" s="15" t="s">
        <v>27</v>
      </c>
      <c r="H103" s="13">
        <f t="shared" si="6"/>
        <v>0</v>
      </c>
      <c r="I103" s="15" t="s">
        <v>27</v>
      </c>
      <c r="J103">
        <f t="shared" si="8"/>
        <v>0</v>
      </c>
      <c r="L103">
        <f t="shared" si="9"/>
        <v>0</v>
      </c>
    </row>
    <row r="104" spans="1:12" x14ac:dyDescent="0.25">
      <c r="A104" s="13"/>
      <c r="B104" s="13"/>
      <c r="C104" s="15" t="s">
        <v>27</v>
      </c>
      <c r="D104" s="13">
        <f>VLOOKUP(C104,$C$1:$D$10,2,)</f>
        <v>0</v>
      </c>
      <c r="E104" s="15" t="s">
        <v>27</v>
      </c>
      <c r="F104" s="13">
        <f t="shared" si="5"/>
        <v>0</v>
      </c>
      <c r="G104" s="15" t="s">
        <v>27</v>
      </c>
      <c r="H104" s="13">
        <f t="shared" si="6"/>
        <v>0</v>
      </c>
      <c r="I104" s="15" t="s">
        <v>27</v>
      </c>
      <c r="J104">
        <f t="shared" si="8"/>
        <v>0</v>
      </c>
      <c r="L104">
        <f t="shared" si="9"/>
        <v>0</v>
      </c>
    </row>
    <row r="105" spans="1:12" x14ac:dyDescent="0.25">
      <c r="A105" s="13"/>
      <c r="B105" s="13"/>
      <c r="C105" s="15" t="s">
        <v>27</v>
      </c>
      <c r="D105" s="13">
        <f>VLOOKUP(C105,$C$1:$D$10,2,)</f>
        <v>0</v>
      </c>
      <c r="E105" s="15" t="s">
        <v>27</v>
      </c>
      <c r="F105" s="13">
        <f t="shared" si="5"/>
        <v>0</v>
      </c>
      <c r="G105" s="15" t="s">
        <v>27</v>
      </c>
      <c r="H105" s="13">
        <f t="shared" si="6"/>
        <v>0</v>
      </c>
      <c r="I105" s="15" t="s">
        <v>27</v>
      </c>
      <c r="J105">
        <f t="shared" si="8"/>
        <v>0</v>
      </c>
      <c r="L105">
        <f t="shared" si="9"/>
        <v>0</v>
      </c>
    </row>
    <row r="106" spans="1:12" x14ac:dyDescent="0.25">
      <c r="A106" s="13"/>
      <c r="B106" s="13"/>
      <c r="C106" s="15" t="s">
        <v>27</v>
      </c>
      <c r="D106" s="13">
        <f>VLOOKUP(C106,$C$1:$D$10,2,)</f>
        <v>0</v>
      </c>
      <c r="E106" s="15" t="s">
        <v>27</v>
      </c>
      <c r="F106" s="13">
        <f t="shared" si="5"/>
        <v>0</v>
      </c>
      <c r="G106" s="15" t="s">
        <v>27</v>
      </c>
      <c r="H106" s="13">
        <f t="shared" si="6"/>
        <v>0</v>
      </c>
      <c r="I106" s="15" t="s">
        <v>27</v>
      </c>
      <c r="J106">
        <f t="shared" si="8"/>
        <v>0</v>
      </c>
      <c r="L106">
        <f t="shared" si="9"/>
        <v>0</v>
      </c>
    </row>
    <row r="107" spans="1:12" x14ac:dyDescent="0.25">
      <c r="A107" s="13"/>
      <c r="B107" s="13"/>
      <c r="C107" s="15" t="s">
        <v>27</v>
      </c>
      <c r="D107" s="13">
        <f>VLOOKUP(C107,$C$1:$D$10,2,)</f>
        <v>0</v>
      </c>
      <c r="E107" s="15" t="s">
        <v>27</v>
      </c>
      <c r="F107" s="13">
        <f t="shared" si="5"/>
        <v>0</v>
      </c>
      <c r="G107" s="15" t="s">
        <v>27</v>
      </c>
      <c r="H107" s="13">
        <f t="shared" si="6"/>
        <v>0</v>
      </c>
      <c r="I107" s="15" t="s">
        <v>27</v>
      </c>
      <c r="J107">
        <f t="shared" si="8"/>
        <v>0</v>
      </c>
      <c r="L107">
        <f t="shared" si="9"/>
        <v>0</v>
      </c>
    </row>
    <row r="108" spans="1:12" x14ac:dyDescent="0.25">
      <c r="A108" s="13"/>
      <c r="B108" s="13"/>
      <c r="C108" s="15" t="s">
        <v>27</v>
      </c>
      <c r="D108" s="13">
        <f>VLOOKUP(C108,$C$1:$D$10,2,)</f>
        <v>0</v>
      </c>
      <c r="E108" s="15" t="s">
        <v>27</v>
      </c>
      <c r="F108" s="13">
        <f t="shared" si="5"/>
        <v>0</v>
      </c>
      <c r="G108" s="15" t="s">
        <v>27</v>
      </c>
      <c r="H108" s="13">
        <f t="shared" si="6"/>
        <v>0</v>
      </c>
      <c r="I108" s="15" t="s">
        <v>27</v>
      </c>
      <c r="J108">
        <f t="shared" si="8"/>
        <v>0</v>
      </c>
      <c r="L108">
        <f t="shared" si="9"/>
        <v>0</v>
      </c>
    </row>
    <row r="109" spans="1:12" x14ac:dyDescent="0.25">
      <c r="A109" s="13"/>
      <c r="B109" s="13"/>
      <c r="C109" s="15" t="s">
        <v>27</v>
      </c>
      <c r="D109" s="13">
        <f>VLOOKUP(C109,$C$1:$D$10,2,)</f>
        <v>0</v>
      </c>
      <c r="E109" s="15" t="s">
        <v>27</v>
      </c>
      <c r="F109" s="13">
        <f t="shared" si="5"/>
        <v>0</v>
      </c>
      <c r="G109" s="15" t="s">
        <v>27</v>
      </c>
      <c r="H109" s="13">
        <f t="shared" si="6"/>
        <v>0</v>
      </c>
      <c r="I109" s="15" t="s">
        <v>27</v>
      </c>
      <c r="J109">
        <f t="shared" si="8"/>
        <v>0</v>
      </c>
      <c r="L109">
        <f t="shared" si="9"/>
        <v>0</v>
      </c>
    </row>
    <row r="110" spans="1:12" x14ac:dyDescent="0.25">
      <c r="A110" s="13"/>
      <c r="B110" s="13"/>
      <c r="C110" s="15" t="s">
        <v>27</v>
      </c>
      <c r="D110" s="13">
        <f>VLOOKUP(C110,$C$1:$D$10,2,)</f>
        <v>0</v>
      </c>
      <c r="E110" s="15" t="s">
        <v>27</v>
      </c>
      <c r="F110" s="13">
        <f t="shared" si="5"/>
        <v>0</v>
      </c>
      <c r="G110" s="15" t="s">
        <v>27</v>
      </c>
      <c r="H110" s="13">
        <f t="shared" si="6"/>
        <v>0</v>
      </c>
      <c r="I110" s="15" t="s">
        <v>27</v>
      </c>
      <c r="J110">
        <f t="shared" si="8"/>
        <v>0</v>
      </c>
      <c r="L110">
        <f t="shared" si="9"/>
        <v>0</v>
      </c>
    </row>
    <row r="111" spans="1:12" x14ac:dyDescent="0.25">
      <c r="A111" s="13"/>
      <c r="B111" s="13"/>
      <c r="C111" s="15" t="s">
        <v>27</v>
      </c>
      <c r="D111" s="13">
        <f>VLOOKUP(C111,$C$1:$D$10,2,)</f>
        <v>0</v>
      </c>
      <c r="E111" s="15" t="s">
        <v>27</v>
      </c>
      <c r="F111" s="13">
        <f t="shared" si="5"/>
        <v>0</v>
      </c>
      <c r="G111" s="15" t="s">
        <v>27</v>
      </c>
      <c r="H111" s="13">
        <f t="shared" si="6"/>
        <v>0</v>
      </c>
      <c r="I111" s="15" t="s">
        <v>27</v>
      </c>
      <c r="J111">
        <f t="shared" si="8"/>
        <v>0</v>
      </c>
      <c r="L111">
        <f t="shared" si="9"/>
        <v>0</v>
      </c>
    </row>
    <row r="112" spans="1:12" x14ac:dyDescent="0.25">
      <c r="A112" s="13"/>
      <c r="B112" s="13"/>
      <c r="C112" s="15" t="s">
        <v>27</v>
      </c>
      <c r="D112" s="13">
        <f>VLOOKUP(C112,$C$1:$D$10,2,)</f>
        <v>0</v>
      </c>
      <c r="E112" s="15" t="s">
        <v>27</v>
      </c>
      <c r="F112" s="13">
        <f t="shared" si="5"/>
        <v>0</v>
      </c>
      <c r="G112" s="15" t="s">
        <v>27</v>
      </c>
      <c r="H112" s="13">
        <f t="shared" si="6"/>
        <v>0</v>
      </c>
      <c r="I112" s="15" t="s">
        <v>27</v>
      </c>
      <c r="J112">
        <f t="shared" si="8"/>
        <v>0</v>
      </c>
      <c r="L112">
        <f t="shared" si="9"/>
        <v>0</v>
      </c>
    </row>
    <row r="113" spans="1:12" x14ac:dyDescent="0.25">
      <c r="A113" s="13"/>
      <c r="B113" s="13"/>
      <c r="C113" s="15" t="s">
        <v>27</v>
      </c>
      <c r="D113" s="13">
        <f>VLOOKUP(C113,$C$1:$D$10,2,)</f>
        <v>0</v>
      </c>
      <c r="E113" s="15" t="s">
        <v>27</v>
      </c>
      <c r="F113" s="13">
        <f t="shared" si="5"/>
        <v>0</v>
      </c>
      <c r="G113" s="15" t="s">
        <v>27</v>
      </c>
      <c r="H113" s="13">
        <f t="shared" si="6"/>
        <v>0</v>
      </c>
      <c r="I113" s="15" t="s">
        <v>27</v>
      </c>
      <c r="J113">
        <f t="shared" si="8"/>
        <v>0</v>
      </c>
      <c r="L113">
        <f t="shared" si="9"/>
        <v>0</v>
      </c>
    </row>
    <row r="114" spans="1:12" x14ac:dyDescent="0.25">
      <c r="A114" s="13"/>
      <c r="B114" s="13"/>
      <c r="C114" s="15" t="s">
        <v>27</v>
      </c>
      <c r="D114" s="13">
        <f>VLOOKUP(C114,$C$1:$D$10,2,)</f>
        <v>0</v>
      </c>
      <c r="E114" s="15" t="s">
        <v>27</v>
      </c>
      <c r="F114" s="13">
        <f t="shared" si="5"/>
        <v>0</v>
      </c>
      <c r="G114" s="15" t="s">
        <v>27</v>
      </c>
      <c r="H114" s="13">
        <f t="shared" si="6"/>
        <v>0</v>
      </c>
      <c r="I114" s="15" t="s">
        <v>27</v>
      </c>
      <c r="J114">
        <f t="shared" si="8"/>
        <v>0</v>
      </c>
      <c r="L114">
        <f t="shared" si="9"/>
        <v>0</v>
      </c>
    </row>
    <row r="115" spans="1:12" x14ac:dyDescent="0.25">
      <c r="A115" s="13"/>
      <c r="B115" s="13"/>
      <c r="C115" s="15" t="s">
        <v>27</v>
      </c>
      <c r="D115" s="13">
        <f>VLOOKUP(C115,$C$1:$D$10,2,)</f>
        <v>0</v>
      </c>
      <c r="E115" s="15" t="s">
        <v>27</v>
      </c>
      <c r="F115" s="13">
        <f t="shared" si="5"/>
        <v>0</v>
      </c>
      <c r="G115" s="15" t="s">
        <v>27</v>
      </c>
      <c r="H115" s="13">
        <f t="shared" si="6"/>
        <v>0</v>
      </c>
      <c r="I115" s="15" t="s">
        <v>27</v>
      </c>
      <c r="J115">
        <f t="shared" si="8"/>
        <v>0</v>
      </c>
      <c r="L115">
        <f t="shared" si="9"/>
        <v>0</v>
      </c>
    </row>
    <row r="116" spans="1:12" x14ac:dyDescent="0.25">
      <c r="A116" s="13"/>
      <c r="B116" s="13"/>
      <c r="C116" s="15" t="s">
        <v>27</v>
      </c>
      <c r="D116" s="13">
        <f>VLOOKUP(C116,$C$1:$D$10,2,)</f>
        <v>0</v>
      </c>
      <c r="E116" s="15" t="s">
        <v>27</v>
      </c>
      <c r="F116" s="13">
        <f t="shared" si="5"/>
        <v>0</v>
      </c>
      <c r="G116" s="15" t="s">
        <v>27</v>
      </c>
      <c r="H116" s="13">
        <f t="shared" si="6"/>
        <v>0</v>
      </c>
      <c r="I116" s="15" t="s">
        <v>27</v>
      </c>
      <c r="J116">
        <f t="shared" si="8"/>
        <v>0</v>
      </c>
      <c r="L116">
        <f t="shared" si="9"/>
        <v>0</v>
      </c>
    </row>
    <row r="117" spans="1:12" x14ac:dyDescent="0.25">
      <c r="A117" s="13"/>
      <c r="B117" s="13"/>
      <c r="C117" s="15" t="s">
        <v>27</v>
      </c>
      <c r="D117" s="13">
        <f>VLOOKUP(C117,$C$1:$D$10,2,)</f>
        <v>0</v>
      </c>
      <c r="E117" s="15" t="s">
        <v>27</v>
      </c>
      <c r="F117" s="13">
        <f t="shared" si="5"/>
        <v>0</v>
      </c>
      <c r="G117" s="15" t="s">
        <v>27</v>
      </c>
      <c r="H117" s="13">
        <f t="shared" si="6"/>
        <v>0</v>
      </c>
      <c r="I117" s="15" t="s">
        <v>27</v>
      </c>
      <c r="J117">
        <f t="shared" si="8"/>
        <v>0</v>
      </c>
      <c r="L117">
        <f t="shared" si="9"/>
        <v>0</v>
      </c>
    </row>
    <row r="118" spans="1:12" x14ac:dyDescent="0.25">
      <c r="A118" s="13"/>
      <c r="B118" s="13"/>
      <c r="C118" s="15" t="s">
        <v>27</v>
      </c>
      <c r="D118" s="13">
        <f>VLOOKUP(C118,$C$1:$D$10,2,)</f>
        <v>0</v>
      </c>
      <c r="E118" s="15" t="s">
        <v>27</v>
      </c>
      <c r="F118" s="13">
        <f t="shared" si="5"/>
        <v>0</v>
      </c>
      <c r="G118" s="15" t="s">
        <v>27</v>
      </c>
      <c r="H118" s="13">
        <f t="shared" si="6"/>
        <v>0</v>
      </c>
      <c r="I118" s="15" t="s">
        <v>27</v>
      </c>
      <c r="J118">
        <f t="shared" si="8"/>
        <v>0</v>
      </c>
      <c r="L118">
        <f t="shared" si="9"/>
        <v>0</v>
      </c>
    </row>
    <row r="119" spans="1:12" x14ac:dyDescent="0.25">
      <c r="A119" s="13"/>
      <c r="B119" s="13"/>
      <c r="C119" s="15" t="s">
        <v>27</v>
      </c>
      <c r="D119" s="13">
        <f>VLOOKUP(C119,$C$1:$D$10,2,)</f>
        <v>0</v>
      </c>
      <c r="E119" s="15" t="s">
        <v>27</v>
      </c>
      <c r="F119" s="13">
        <f t="shared" si="5"/>
        <v>0</v>
      </c>
      <c r="G119" s="15" t="s">
        <v>27</v>
      </c>
      <c r="H119" s="13">
        <f t="shared" si="6"/>
        <v>0</v>
      </c>
      <c r="I119" s="15" t="s">
        <v>27</v>
      </c>
      <c r="J119">
        <f t="shared" si="8"/>
        <v>0</v>
      </c>
      <c r="L119">
        <f t="shared" si="9"/>
        <v>0</v>
      </c>
    </row>
    <row r="120" spans="1:12" x14ac:dyDescent="0.25">
      <c r="A120" s="13"/>
      <c r="B120" s="13"/>
      <c r="C120" s="15" t="s">
        <v>27</v>
      </c>
      <c r="D120" s="13">
        <f>VLOOKUP(C120,$C$1:$D$10,2,)</f>
        <v>0</v>
      </c>
      <c r="E120" s="15" t="s">
        <v>27</v>
      </c>
      <c r="F120" s="13">
        <f t="shared" si="5"/>
        <v>0</v>
      </c>
      <c r="G120" s="15" t="s">
        <v>27</v>
      </c>
      <c r="H120" s="13">
        <f t="shared" si="6"/>
        <v>0</v>
      </c>
      <c r="I120" s="15" t="s">
        <v>27</v>
      </c>
      <c r="J120">
        <f t="shared" si="8"/>
        <v>0</v>
      </c>
      <c r="L120">
        <f t="shared" si="9"/>
        <v>0</v>
      </c>
    </row>
    <row r="121" spans="1:12" x14ac:dyDescent="0.25">
      <c r="A121" s="13"/>
      <c r="B121" s="13"/>
      <c r="C121" s="15" t="s">
        <v>27</v>
      </c>
      <c r="D121" s="13">
        <f>VLOOKUP(C121,$C$1:$D$10,2,)</f>
        <v>0</v>
      </c>
      <c r="E121" s="15" t="s">
        <v>27</v>
      </c>
      <c r="F121" s="13">
        <f t="shared" si="5"/>
        <v>0</v>
      </c>
      <c r="G121" s="15" t="s">
        <v>27</v>
      </c>
      <c r="H121" s="13">
        <f t="shared" si="6"/>
        <v>0</v>
      </c>
      <c r="I121" s="15" t="s">
        <v>27</v>
      </c>
      <c r="J121">
        <f t="shared" si="8"/>
        <v>0</v>
      </c>
      <c r="L121">
        <f t="shared" si="9"/>
        <v>0</v>
      </c>
    </row>
    <row r="122" spans="1:12" x14ac:dyDescent="0.25">
      <c r="A122" s="13"/>
      <c r="B122" s="13"/>
      <c r="C122" s="15" t="s">
        <v>27</v>
      </c>
      <c r="D122" s="13">
        <f>VLOOKUP(C122,$C$1:$D$10,2,)</f>
        <v>0</v>
      </c>
      <c r="E122" s="15" t="s">
        <v>27</v>
      </c>
      <c r="F122" s="13">
        <f t="shared" si="5"/>
        <v>0</v>
      </c>
      <c r="G122" s="15" t="s">
        <v>27</v>
      </c>
      <c r="H122" s="13">
        <f t="shared" si="6"/>
        <v>0</v>
      </c>
      <c r="I122" s="15" t="s">
        <v>27</v>
      </c>
      <c r="J122">
        <f t="shared" si="8"/>
        <v>0</v>
      </c>
      <c r="L122">
        <f t="shared" si="9"/>
        <v>0</v>
      </c>
    </row>
    <row r="123" spans="1:12" x14ac:dyDescent="0.25">
      <c r="A123" s="13"/>
      <c r="B123" s="13"/>
      <c r="C123" s="15" t="s">
        <v>27</v>
      </c>
      <c r="D123" s="13">
        <f>VLOOKUP(C123,$C$1:$D$10,2,)</f>
        <v>0</v>
      </c>
      <c r="E123" s="15" t="s">
        <v>27</v>
      </c>
      <c r="F123" s="13">
        <f t="shared" si="5"/>
        <v>0</v>
      </c>
      <c r="G123" s="15" t="s">
        <v>27</v>
      </c>
      <c r="H123" s="13">
        <f t="shared" si="6"/>
        <v>0</v>
      </c>
      <c r="I123" s="15" t="s">
        <v>27</v>
      </c>
      <c r="J123">
        <f t="shared" si="8"/>
        <v>0</v>
      </c>
      <c r="L123">
        <f t="shared" si="9"/>
        <v>0</v>
      </c>
    </row>
    <row r="124" spans="1:12" x14ac:dyDescent="0.25">
      <c r="A124" s="13"/>
      <c r="B124" s="13"/>
      <c r="C124" s="15" t="s">
        <v>27</v>
      </c>
      <c r="D124" s="13">
        <f>VLOOKUP(C124,$C$1:$D$10,2,)</f>
        <v>0</v>
      </c>
      <c r="E124" s="15" t="s">
        <v>27</v>
      </c>
      <c r="F124" s="13">
        <f t="shared" si="5"/>
        <v>0</v>
      </c>
      <c r="G124" s="15" t="s">
        <v>27</v>
      </c>
      <c r="H124" s="13">
        <f t="shared" si="6"/>
        <v>0</v>
      </c>
      <c r="I124" s="15" t="s">
        <v>27</v>
      </c>
      <c r="J124">
        <f t="shared" si="8"/>
        <v>0</v>
      </c>
      <c r="L124">
        <f t="shared" si="9"/>
        <v>0</v>
      </c>
    </row>
    <row r="125" spans="1:12" x14ac:dyDescent="0.25">
      <c r="A125" s="13"/>
      <c r="B125" s="13"/>
      <c r="C125" s="15" t="s">
        <v>27</v>
      </c>
      <c r="D125" s="13">
        <f>VLOOKUP(C125,$C$1:$D$10,2,)</f>
        <v>0</v>
      </c>
      <c r="E125" s="15" t="s">
        <v>27</v>
      </c>
      <c r="F125" s="13">
        <f t="shared" si="5"/>
        <v>0</v>
      </c>
      <c r="G125" s="15" t="s">
        <v>27</v>
      </c>
      <c r="H125" s="13">
        <f t="shared" si="6"/>
        <v>0</v>
      </c>
      <c r="I125" s="15" t="s">
        <v>27</v>
      </c>
      <c r="J125">
        <f t="shared" si="8"/>
        <v>0</v>
      </c>
      <c r="L125">
        <f t="shared" si="9"/>
        <v>0</v>
      </c>
    </row>
    <row r="126" spans="1:12" x14ac:dyDescent="0.25">
      <c r="A126" s="13"/>
      <c r="B126" s="13"/>
      <c r="C126" s="15" t="s">
        <v>27</v>
      </c>
      <c r="D126" s="13">
        <f>VLOOKUP(C126,$C$1:$D$10,2,)</f>
        <v>0</v>
      </c>
      <c r="E126" s="15" t="s">
        <v>27</v>
      </c>
      <c r="F126" s="13">
        <f t="shared" si="5"/>
        <v>0</v>
      </c>
      <c r="G126" s="15" t="s">
        <v>27</v>
      </c>
      <c r="H126" s="13">
        <f t="shared" si="6"/>
        <v>0</v>
      </c>
      <c r="I126" s="15" t="s">
        <v>27</v>
      </c>
      <c r="J126">
        <f t="shared" si="8"/>
        <v>0</v>
      </c>
      <c r="L126">
        <f t="shared" si="9"/>
        <v>0</v>
      </c>
    </row>
    <row r="127" spans="1:12" x14ac:dyDescent="0.25">
      <c r="A127" s="13"/>
      <c r="B127" s="13"/>
      <c r="C127" s="15" t="s">
        <v>27</v>
      </c>
      <c r="D127" s="13">
        <f>VLOOKUP(C127,$C$1:$D$10,2,)</f>
        <v>0</v>
      </c>
      <c r="E127" s="15" t="s">
        <v>27</v>
      </c>
      <c r="F127" s="13">
        <f t="shared" si="5"/>
        <v>0</v>
      </c>
      <c r="G127" s="15" t="s">
        <v>27</v>
      </c>
      <c r="H127" s="13">
        <f t="shared" si="6"/>
        <v>0</v>
      </c>
      <c r="I127" s="15" t="s">
        <v>27</v>
      </c>
      <c r="J127">
        <f t="shared" si="8"/>
        <v>0</v>
      </c>
      <c r="L127">
        <f t="shared" si="9"/>
        <v>0</v>
      </c>
    </row>
    <row r="128" spans="1:12" x14ac:dyDescent="0.25">
      <c r="A128" s="13"/>
      <c r="B128" s="13"/>
      <c r="C128" s="15" t="s">
        <v>27</v>
      </c>
      <c r="D128" s="13">
        <f>VLOOKUP(C128,$C$1:$D$10,2,)</f>
        <v>0</v>
      </c>
      <c r="E128" s="15" t="s">
        <v>27</v>
      </c>
      <c r="F128" s="13">
        <f t="shared" si="5"/>
        <v>0</v>
      </c>
      <c r="G128" s="15" t="s">
        <v>27</v>
      </c>
      <c r="H128" s="13">
        <f t="shared" si="6"/>
        <v>0</v>
      </c>
      <c r="I128" s="15" t="s">
        <v>27</v>
      </c>
      <c r="J128">
        <f t="shared" si="8"/>
        <v>0</v>
      </c>
      <c r="L128">
        <f t="shared" si="9"/>
        <v>0</v>
      </c>
    </row>
    <row r="129" spans="1:12" x14ac:dyDescent="0.25">
      <c r="A129" s="13"/>
      <c r="B129" s="13"/>
      <c r="C129" s="15" t="s">
        <v>27</v>
      </c>
      <c r="D129" s="13">
        <f>VLOOKUP(C129,$C$1:$D$10,2,)</f>
        <v>0</v>
      </c>
      <c r="E129" s="15" t="s">
        <v>27</v>
      </c>
      <c r="F129" s="13">
        <f t="shared" si="5"/>
        <v>0</v>
      </c>
      <c r="G129" s="15" t="s">
        <v>27</v>
      </c>
      <c r="H129" s="13">
        <f t="shared" si="6"/>
        <v>0</v>
      </c>
      <c r="I129" s="15" t="s">
        <v>27</v>
      </c>
      <c r="J129">
        <f t="shared" si="8"/>
        <v>0</v>
      </c>
      <c r="L129">
        <f t="shared" si="9"/>
        <v>0</v>
      </c>
    </row>
    <row r="130" spans="1:12" x14ac:dyDescent="0.25">
      <c r="A130" s="13"/>
      <c r="B130" s="13"/>
      <c r="C130" s="15" t="s">
        <v>27</v>
      </c>
      <c r="D130" s="13">
        <f>VLOOKUP(C130,$C$1:$D$10,2,)</f>
        <v>0</v>
      </c>
      <c r="E130" s="15" t="s">
        <v>27</v>
      </c>
      <c r="F130" s="13">
        <f t="shared" si="5"/>
        <v>0</v>
      </c>
      <c r="G130" s="15" t="s">
        <v>27</v>
      </c>
      <c r="H130" s="13">
        <f t="shared" si="6"/>
        <v>0</v>
      </c>
      <c r="I130" s="15" t="s">
        <v>27</v>
      </c>
      <c r="J130">
        <f t="shared" si="8"/>
        <v>0</v>
      </c>
      <c r="L130">
        <f t="shared" si="9"/>
        <v>0</v>
      </c>
    </row>
    <row r="131" spans="1:12" x14ac:dyDescent="0.25">
      <c r="A131" s="13"/>
      <c r="B131" s="13"/>
      <c r="C131" s="15" t="s">
        <v>27</v>
      </c>
      <c r="D131" s="13">
        <f>VLOOKUP(C131,$C$1:$D$10,2,)</f>
        <v>0</v>
      </c>
      <c r="E131" s="15" t="s">
        <v>27</v>
      </c>
      <c r="F131" s="13">
        <f t="shared" si="5"/>
        <v>0</v>
      </c>
      <c r="G131" s="15" t="s">
        <v>27</v>
      </c>
      <c r="H131" s="13">
        <f t="shared" si="6"/>
        <v>0</v>
      </c>
      <c r="I131" s="15" t="s">
        <v>27</v>
      </c>
      <c r="J131">
        <f t="shared" si="8"/>
        <v>0</v>
      </c>
      <c r="L131">
        <f t="shared" si="9"/>
        <v>0</v>
      </c>
    </row>
    <row r="132" spans="1:12" x14ac:dyDescent="0.25">
      <c r="A132" s="13"/>
      <c r="B132" s="13"/>
      <c r="C132" s="15" t="s">
        <v>27</v>
      </c>
      <c r="D132" s="13">
        <f>VLOOKUP(C132,$C$1:$D$10,2,)</f>
        <v>0</v>
      </c>
      <c r="E132" s="15" t="s">
        <v>27</v>
      </c>
      <c r="F132" s="13">
        <f t="shared" si="5"/>
        <v>0</v>
      </c>
      <c r="G132" s="15" t="s">
        <v>27</v>
      </c>
      <c r="H132" s="13">
        <f t="shared" si="6"/>
        <v>0</v>
      </c>
      <c r="I132" s="15" t="s">
        <v>27</v>
      </c>
      <c r="J132">
        <f t="shared" si="8"/>
        <v>0</v>
      </c>
      <c r="L132">
        <f t="shared" si="9"/>
        <v>0</v>
      </c>
    </row>
    <row r="133" spans="1:12" x14ac:dyDescent="0.25">
      <c r="A133" s="13"/>
      <c r="B133" s="13"/>
      <c r="C133" s="15" t="s">
        <v>27</v>
      </c>
      <c r="D133" s="13">
        <f>VLOOKUP(C133,$C$1:$D$10,2,)</f>
        <v>0</v>
      </c>
      <c r="E133" s="15" t="s">
        <v>27</v>
      </c>
      <c r="F133" s="13">
        <f t="shared" si="5"/>
        <v>0</v>
      </c>
      <c r="G133" s="15" t="s">
        <v>27</v>
      </c>
      <c r="H133" s="13">
        <f t="shared" si="6"/>
        <v>0</v>
      </c>
      <c r="I133" s="15" t="s">
        <v>27</v>
      </c>
      <c r="J133">
        <f t="shared" si="8"/>
        <v>0</v>
      </c>
      <c r="L133">
        <f t="shared" si="9"/>
        <v>0</v>
      </c>
    </row>
    <row r="134" spans="1:12" x14ac:dyDescent="0.25">
      <c r="A134" s="13"/>
      <c r="B134" s="13"/>
      <c r="C134" s="15" t="s">
        <v>27</v>
      </c>
      <c r="D134" s="13">
        <f>VLOOKUP(C134,$C$1:$D$10,2,)</f>
        <v>0</v>
      </c>
      <c r="E134" s="15" t="s">
        <v>27</v>
      </c>
      <c r="F134" s="13">
        <f t="shared" si="5"/>
        <v>0</v>
      </c>
      <c r="G134" s="15" t="s">
        <v>27</v>
      </c>
      <c r="H134" s="13">
        <f t="shared" si="6"/>
        <v>0</v>
      </c>
      <c r="I134" s="15" t="s">
        <v>27</v>
      </c>
      <c r="J134">
        <f t="shared" si="8"/>
        <v>0</v>
      </c>
      <c r="L134">
        <f t="shared" si="9"/>
        <v>0</v>
      </c>
    </row>
    <row r="135" spans="1:12" x14ac:dyDescent="0.25">
      <c r="A135" s="13"/>
      <c r="B135" s="13"/>
      <c r="C135" s="15" t="s">
        <v>27</v>
      </c>
      <c r="D135" s="13">
        <f>VLOOKUP(C135,$C$1:$D$10,2,)</f>
        <v>0</v>
      </c>
      <c r="E135" s="15" t="s">
        <v>27</v>
      </c>
      <c r="F135" s="13">
        <f t="shared" si="5"/>
        <v>0</v>
      </c>
      <c r="G135" s="15" t="s">
        <v>27</v>
      </c>
      <c r="H135" s="13">
        <f t="shared" si="6"/>
        <v>0</v>
      </c>
      <c r="I135" s="15" t="s">
        <v>27</v>
      </c>
      <c r="J135">
        <f t="shared" si="8"/>
        <v>0</v>
      </c>
      <c r="L135">
        <f t="shared" si="9"/>
        <v>0</v>
      </c>
    </row>
    <row r="136" spans="1:12" x14ac:dyDescent="0.25">
      <c r="A136" s="13"/>
      <c r="B136" s="13"/>
      <c r="C136" s="15" t="s">
        <v>27</v>
      </c>
      <c r="D136" s="13">
        <f>VLOOKUP(C136,$C$1:$D$10,2,)</f>
        <v>0</v>
      </c>
      <c r="E136" s="15" t="s">
        <v>27</v>
      </c>
      <c r="F136" s="13">
        <f t="shared" si="5"/>
        <v>0</v>
      </c>
      <c r="G136" s="15" t="s">
        <v>27</v>
      </c>
      <c r="H136" s="13">
        <f t="shared" si="6"/>
        <v>0</v>
      </c>
      <c r="I136" s="15" t="s">
        <v>27</v>
      </c>
      <c r="J136">
        <f t="shared" si="8"/>
        <v>0</v>
      </c>
      <c r="L136">
        <f t="shared" si="9"/>
        <v>0</v>
      </c>
    </row>
    <row r="137" spans="1:12" x14ac:dyDescent="0.25">
      <c r="A137" s="13"/>
      <c r="B137" s="13"/>
      <c r="C137" s="15" t="s">
        <v>27</v>
      </c>
      <c r="D137" s="13">
        <f>VLOOKUP(C137,$C$1:$D$10,2,)</f>
        <v>0</v>
      </c>
      <c r="E137" s="15" t="s">
        <v>27</v>
      </c>
      <c r="F137" s="13">
        <f t="shared" si="5"/>
        <v>0</v>
      </c>
      <c r="G137" s="15" t="s">
        <v>27</v>
      </c>
      <c r="H137" s="13">
        <f t="shared" si="6"/>
        <v>0</v>
      </c>
      <c r="I137" s="15" t="s">
        <v>27</v>
      </c>
      <c r="J137">
        <f t="shared" si="8"/>
        <v>0</v>
      </c>
      <c r="L137">
        <f t="shared" si="9"/>
        <v>0</v>
      </c>
    </row>
    <row r="138" spans="1:12" x14ac:dyDescent="0.25">
      <c r="A138" s="13"/>
      <c r="B138" s="13"/>
      <c r="C138" s="15" t="s">
        <v>27</v>
      </c>
      <c r="D138" s="13">
        <f>VLOOKUP(C138,$C$1:$D$10,2,)</f>
        <v>0</v>
      </c>
      <c r="E138" s="15" t="s">
        <v>27</v>
      </c>
      <c r="F138" s="13">
        <f t="shared" si="5"/>
        <v>0</v>
      </c>
      <c r="G138" s="15" t="s">
        <v>27</v>
      </c>
      <c r="H138" s="13">
        <f t="shared" si="6"/>
        <v>0</v>
      </c>
      <c r="I138" s="15" t="s">
        <v>27</v>
      </c>
      <c r="J138">
        <f t="shared" si="8"/>
        <v>0</v>
      </c>
      <c r="L138">
        <f t="shared" si="9"/>
        <v>0</v>
      </c>
    </row>
    <row r="139" spans="1:12" x14ac:dyDescent="0.25">
      <c r="A139" s="13"/>
      <c r="B139" s="13"/>
      <c r="C139" s="15" t="s">
        <v>27</v>
      </c>
      <c r="D139" s="13">
        <f>VLOOKUP(C139,$C$1:$D$10,2,)</f>
        <v>0</v>
      </c>
      <c r="E139" s="15" t="s">
        <v>27</v>
      </c>
      <c r="F139" s="13">
        <f t="shared" si="5"/>
        <v>0</v>
      </c>
      <c r="G139" s="15" t="s">
        <v>27</v>
      </c>
      <c r="H139" s="13">
        <f t="shared" si="6"/>
        <v>0</v>
      </c>
      <c r="I139" s="15" t="s">
        <v>27</v>
      </c>
      <c r="J139">
        <f t="shared" si="8"/>
        <v>0</v>
      </c>
      <c r="L139">
        <f t="shared" si="9"/>
        <v>0</v>
      </c>
    </row>
    <row r="140" spans="1:12" x14ac:dyDescent="0.25">
      <c r="A140" s="13"/>
      <c r="B140" s="13"/>
      <c r="C140" s="15" t="s">
        <v>27</v>
      </c>
      <c r="D140" s="13">
        <f>VLOOKUP(C140,$C$1:$D$10,2,)</f>
        <v>0</v>
      </c>
      <c r="E140" s="15" t="s">
        <v>27</v>
      </c>
      <c r="F140" s="13">
        <f t="shared" si="5"/>
        <v>0</v>
      </c>
      <c r="G140" s="15" t="s">
        <v>27</v>
      </c>
      <c r="H140" s="13">
        <f t="shared" si="6"/>
        <v>0</v>
      </c>
      <c r="I140" s="15" t="s">
        <v>27</v>
      </c>
      <c r="J140">
        <f t="shared" si="8"/>
        <v>0</v>
      </c>
      <c r="L140">
        <f t="shared" si="9"/>
        <v>0</v>
      </c>
    </row>
    <row r="141" spans="1:12" x14ac:dyDescent="0.25">
      <c r="A141" s="13"/>
      <c r="B141" s="13"/>
      <c r="C141" s="15" t="s">
        <v>27</v>
      </c>
      <c r="D141" s="13">
        <f>VLOOKUP(C141,$C$1:$D$10,2,)</f>
        <v>0</v>
      </c>
      <c r="E141" s="15" t="s">
        <v>27</v>
      </c>
      <c r="F141" s="13">
        <f t="shared" si="5"/>
        <v>0</v>
      </c>
      <c r="G141" s="15" t="s">
        <v>27</v>
      </c>
      <c r="H141" s="13">
        <f t="shared" si="6"/>
        <v>0</v>
      </c>
      <c r="I141" s="15" t="s">
        <v>27</v>
      </c>
      <c r="J141">
        <f t="shared" si="8"/>
        <v>0</v>
      </c>
      <c r="L141">
        <f t="shared" si="9"/>
        <v>0</v>
      </c>
    </row>
    <row r="142" spans="1:12" x14ac:dyDescent="0.25">
      <c r="A142" s="13"/>
      <c r="B142" s="13"/>
      <c r="C142" s="15" t="s">
        <v>27</v>
      </c>
      <c r="D142" s="13">
        <f>VLOOKUP(C142,$C$1:$D$10,2,)</f>
        <v>0</v>
      </c>
      <c r="E142" s="15" t="s">
        <v>27</v>
      </c>
      <c r="F142" s="13">
        <f t="shared" si="5"/>
        <v>0</v>
      </c>
      <c r="G142" s="15" t="s">
        <v>27</v>
      </c>
      <c r="H142" s="13">
        <f t="shared" si="6"/>
        <v>0</v>
      </c>
      <c r="I142" s="15" t="s">
        <v>27</v>
      </c>
      <c r="J142">
        <f t="shared" si="8"/>
        <v>0</v>
      </c>
      <c r="L142">
        <f t="shared" si="9"/>
        <v>0</v>
      </c>
    </row>
    <row r="143" spans="1:12" x14ac:dyDescent="0.25">
      <c r="A143" s="13"/>
      <c r="B143" s="13"/>
      <c r="C143" s="15" t="s">
        <v>27</v>
      </c>
      <c r="D143" s="13">
        <f>VLOOKUP(C143,$C$1:$D$10,2,)</f>
        <v>0</v>
      </c>
      <c r="E143" s="15" t="s">
        <v>27</v>
      </c>
      <c r="F143" s="13">
        <f t="shared" ref="F143:F190" si="10">VLOOKUP(E143,$E$1:$F$10,2,)</f>
        <v>0</v>
      </c>
      <c r="G143" s="15" t="s">
        <v>27</v>
      </c>
      <c r="H143" s="13">
        <f t="shared" ref="H143:H190" si="11">VLOOKUP(G143,$G$1:$H$10,2,)</f>
        <v>0</v>
      </c>
      <c r="I143" s="15" t="s">
        <v>27</v>
      </c>
      <c r="J143">
        <f t="shared" si="8"/>
        <v>0</v>
      </c>
      <c r="L143">
        <f t="shared" si="9"/>
        <v>0</v>
      </c>
    </row>
    <row r="144" spans="1:12" x14ac:dyDescent="0.25">
      <c r="A144" s="13"/>
      <c r="B144" s="13"/>
      <c r="C144" s="15" t="s">
        <v>27</v>
      </c>
      <c r="D144" s="13">
        <f>VLOOKUP(C144,$C$1:$D$10,2,)</f>
        <v>0</v>
      </c>
      <c r="E144" s="15" t="s">
        <v>27</v>
      </c>
      <c r="F144" s="13">
        <f t="shared" si="10"/>
        <v>0</v>
      </c>
      <c r="G144" s="15" t="s">
        <v>27</v>
      </c>
      <c r="H144" s="13">
        <f t="shared" si="11"/>
        <v>0</v>
      </c>
      <c r="I144" s="15" t="s">
        <v>27</v>
      </c>
      <c r="J144">
        <f t="shared" ref="J144:J190" si="12">VLOOKUP(I144,$I$1:$J$10,2,)</f>
        <v>0</v>
      </c>
      <c r="L144">
        <f t="shared" si="9"/>
        <v>0</v>
      </c>
    </row>
    <row r="145" spans="1:12" x14ac:dyDescent="0.25">
      <c r="A145" s="13"/>
      <c r="B145" s="13"/>
      <c r="C145" s="15" t="s">
        <v>27</v>
      </c>
      <c r="D145" s="13">
        <f>VLOOKUP(C145,$C$1:$D$10,2,)</f>
        <v>0</v>
      </c>
      <c r="E145" s="15" t="s">
        <v>27</v>
      </c>
      <c r="F145" s="13">
        <f t="shared" si="10"/>
        <v>0</v>
      </c>
      <c r="G145" s="15" t="s">
        <v>27</v>
      </c>
      <c r="H145" s="13">
        <f t="shared" si="11"/>
        <v>0</v>
      </c>
      <c r="I145" s="15" t="s">
        <v>27</v>
      </c>
      <c r="J145">
        <f t="shared" si="12"/>
        <v>0</v>
      </c>
      <c r="L145">
        <f t="shared" si="9"/>
        <v>0</v>
      </c>
    </row>
    <row r="146" spans="1:12" x14ac:dyDescent="0.25">
      <c r="A146" s="13"/>
      <c r="B146" s="13"/>
      <c r="C146" s="15" t="s">
        <v>27</v>
      </c>
      <c r="D146" s="13">
        <f>VLOOKUP(C146,$C$1:$D$10,2,)</f>
        <v>0</v>
      </c>
      <c r="E146" s="15" t="s">
        <v>27</v>
      </c>
      <c r="F146" s="13">
        <f t="shared" si="10"/>
        <v>0</v>
      </c>
      <c r="G146" s="15" t="s">
        <v>27</v>
      </c>
      <c r="H146" s="13">
        <f t="shared" si="11"/>
        <v>0</v>
      </c>
      <c r="I146" s="15" t="s">
        <v>27</v>
      </c>
      <c r="J146">
        <f t="shared" si="12"/>
        <v>0</v>
      </c>
      <c r="L146">
        <f t="shared" ref="L146:L190" si="13">D146+F146+H146+J146</f>
        <v>0</v>
      </c>
    </row>
    <row r="147" spans="1:12" x14ac:dyDescent="0.25">
      <c r="A147" s="13"/>
      <c r="B147" s="13"/>
      <c r="C147" s="15" t="s">
        <v>27</v>
      </c>
      <c r="D147" s="13">
        <f>VLOOKUP(C147,$C$1:$D$10,2,)</f>
        <v>0</v>
      </c>
      <c r="E147" s="15" t="s">
        <v>27</v>
      </c>
      <c r="F147" s="13">
        <f t="shared" si="10"/>
        <v>0</v>
      </c>
      <c r="G147" s="15" t="s">
        <v>27</v>
      </c>
      <c r="H147" s="13">
        <f t="shared" si="11"/>
        <v>0</v>
      </c>
      <c r="I147" s="15" t="s">
        <v>27</v>
      </c>
      <c r="J147">
        <f t="shared" si="12"/>
        <v>0</v>
      </c>
      <c r="L147">
        <f t="shared" si="13"/>
        <v>0</v>
      </c>
    </row>
    <row r="148" spans="1:12" x14ac:dyDescent="0.25">
      <c r="A148" s="13"/>
      <c r="B148" s="13"/>
      <c r="C148" s="15" t="s">
        <v>27</v>
      </c>
      <c r="D148" s="13">
        <f>VLOOKUP(C148,$C$1:$D$10,2,)</f>
        <v>0</v>
      </c>
      <c r="E148" s="15" t="s">
        <v>27</v>
      </c>
      <c r="F148" s="13">
        <f t="shared" si="10"/>
        <v>0</v>
      </c>
      <c r="G148" s="15" t="s">
        <v>27</v>
      </c>
      <c r="H148" s="13">
        <f t="shared" si="11"/>
        <v>0</v>
      </c>
      <c r="I148" s="15" t="s">
        <v>27</v>
      </c>
      <c r="J148">
        <f t="shared" si="12"/>
        <v>0</v>
      </c>
      <c r="L148">
        <f t="shared" si="13"/>
        <v>0</v>
      </c>
    </row>
    <row r="149" spans="1:12" x14ac:dyDescent="0.25">
      <c r="A149" s="13"/>
      <c r="B149" s="13"/>
      <c r="C149" s="15" t="s">
        <v>27</v>
      </c>
      <c r="D149" s="13">
        <f>VLOOKUP(C149,$C$1:$D$10,2,)</f>
        <v>0</v>
      </c>
      <c r="E149" s="15" t="s">
        <v>27</v>
      </c>
      <c r="F149" s="13">
        <f t="shared" si="10"/>
        <v>0</v>
      </c>
      <c r="G149" s="15" t="s">
        <v>27</v>
      </c>
      <c r="H149" s="13">
        <f t="shared" si="11"/>
        <v>0</v>
      </c>
      <c r="I149" s="15" t="s">
        <v>27</v>
      </c>
      <c r="J149">
        <f t="shared" si="12"/>
        <v>0</v>
      </c>
      <c r="L149">
        <f t="shared" si="13"/>
        <v>0</v>
      </c>
    </row>
    <row r="150" spans="1:12" x14ac:dyDescent="0.25">
      <c r="A150" s="13"/>
      <c r="B150" s="13"/>
      <c r="C150" s="15" t="s">
        <v>27</v>
      </c>
      <c r="D150" s="13">
        <f>VLOOKUP(C150,$C$1:$D$10,2,)</f>
        <v>0</v>
      </c>
      <c r="E150" s="15" t="s">
        <v>27</v>
      </c>
      <c r="F150" s="13">
        <f t="shared" si="10"/>
        <v>0</v>
      </c>
      <c r="G150" s="15" t="s">
        <v>27</v>
      </c>
      <c r="H150" s="13">
        <f t="shared" si="11"/>
        <v>0</v>
      </c>
      <c r="I150" s="15" t="s">
        <v>27</v>
      </c>
      <c r="J150">
        <f t="shared" si="12"/>
        <v>0</v>
      </c>
      <c r="L150">
        <f t="shared" si="13"/>
        <v>0</v>
      </c>
    </row>
    <row r="151" spans="1:12" x14ac:dyDescent="0.25">
      <c r="A151" s="13"/>
      <c r="B151" s="13"/>
      <c r="C151" s="15" t="s">
        <v>27</v>
      </c>
      <c r="D151" s="13">
        <f>VLOOKUP(C151,$C$1:$D$10,2,)</f>
        <v>0</v>
      </c>
      <c r="E151" s="15" t="s">
        <v>27</v>
      </c>
      <c r="F151" s="13">
        <f t="shared" si="10"/>
        <v>0</v>
      </c>
      <c r="G151" s="15" t="s">
        <v>27</v>
      </c>
      <c r="H151" s="13">
        <f t="shared" si="11"/>
        <v>0</v>
      </c>
      <c r="I151" s="15" t="s">
        <v>27</v>
      </c>
      <c r="J151">
        <f t="shared" si="12"/>
        <v>0</v>
      </c>
      <c r="L151">
        <f t="shared" si="13"/>
        <v>0</v>
      </c>
    </row>
    <row r="152" spans="1:12" x14ac:dyDescent="0.25">
      <c r="A152" s="13"/>
      <c r="B152" s="13"/>
      <c r="C152" s="15" t="s">
        <v>27</v>
      </c>
      <c r="D152" s="13">
        <f>VLOOKUP(C152,$C$1:$D$10,2,)</f>
        <v>0</v>
      </c>
      <c r="E152" s="15" t="s">
        <v>27</v>
      </c>
      <c r="F152" s="13">
        <f t="shared" si="10"/>
        <v>0</v>
      </c>
      <c r="G152" s="15" t="s">
        <v>27</v>
      </c>
      <c r="H152" s="13">
        <f t="shared" si="11"/>
        <v>0</v>
      </c>
      <c r="I152" s="15" t="s">
        <v>27</v>
      </c>
      <c r="J152">
        <f t="shared" si="12"/>
        <v>0</v>
      </c>
      <c r="L152">
        <f t="shared" si="13"/>
        <v>0</v>
      </c>
    </row>
    <row r="153" spans="1:12" x14ac:dyDescent="0.25">
      <c r="A153" s="13"/>
      <c r="B153" s="13"/>
      <c r="C153" s="15" t="s">
        <v>27</v>
      </c>
      <c r="D153" s="13">
        <f>VLOOKUP(C153,$C$1:$D$10,2,)</f>
        <v>0</v>
      </c>
      <c r="E153" s="15" t="s">
        <v>27</v>
      </c>
      <c r="F153" s="13">
        <f t="shared" si="10"/>
        <v>0</v>
      </c>
      <c r="G153" s="15" t="s">
        <v>27</v>
      </c>
      <c r="H153" s="13">
        <f t="shared" si="11"/>
        <v>0</v>
      </c>
      <c r="I153" s="15" t="s">
        <v>27</v>
      </c>
      <c r="J153">
        <f t="shared" si="12"/>
        <v>0</v>
      </c>
      <c r="L153">
        <f t="shared" si="13"/>
        <v>0</v>
      </c>
    </row>
    <row r="154" spans="1:12" x14ac:dyDescent="0.25">
      <c r="A154" s="13"/>
      <c r="B154" s="13"/>
      <c r="C154" s="15" t="s">
        <v>27</v>
      </c>
      <c r="D154" s="13">
        <f>VLOOKUP(C154,$C$1:$D$10,2,)</f>
        <v>0</v>
      </c>
      <c r="E154" s="15" t="s">
        <v>27</v>
      </c>
      <c r="F154" s="13">
        <f t="shared" si="10"/>
        <v>0</v>
      </c>
      <c r="G154" s="15" t="s">
        <v>27</v>
      </c>
      <c r="H154" s="13">
        <f t="shared" si="11"/>
        <v>0</v>
      </c>
      <c r="I154" s="15" t="s">
        <v>27</v>
      </c>
      <c r="J154">
        <f t="shared" si="12"/>
        <v>0</v>
      </c>
      <c r="L154">
        <f t="shared" si="13"/>
        <v>0</v>
      </c>
    </row>
    <row r="155" spans="1:12" x14ac:dyDescent="0.25">
      <c r="A155" s="13"/>
      <c r="B155" s="13"/>
      <c r="C155" s="15" t="s">
        <v>27</v>
      </c>
      <c r="D155" s="13">
        <f>VLOOKUP(C155,$C$1:$D$10,2,)</f>
        <v>0</v>
      </c>
      <c r="E155" s="15" t="s">
        <v>27</v>
      </c>
      <c r="F155" s="13">
        <f t="shared" si="10"/>
        <v>0</v>
      </c>
      <c r="G155" s="15" t="s">
        <v>27</v>
      </c>
      <c r="H155" s="13">
        <f t="shared" si="11"/>
        <v>0</v>
      </c>
      <c r="I155" s="15" t="s">
        <v>27</v>
      </c>
      <c r="J155">
        <f t="shared" si="12"/>
        <v>0</v>
      </c>
      <c r="L155">
        <f t="shared" si="13"/>
        <v>0</v>
      </c>
    </row>
    <row r="156" spans="1:12" x14ac:dyDescent="0.25">
      <c r="A156" s="13"/>
      <c r="B156" s="13"/>
      <c r="C156" s="15" t="s">
        <v>27</v>
      </c>
      <c r="D156" s="13">
        <f>VLOOKUP(C156,$C$1:$D$10,2,)</f>
        <v>0</v>
      </c>
      <c r="E156" s="15" t="s">
        <v>27</v>
      </c>
      <c r="F156" s="13">
        <f t="shared" si="10"/>
        <v>0</v>
      </c>
      <c r="G156" s="15" t="s">
        <v>27</v>
      </c>
      <c r="H156" s="13">
        <f t="shared" si="11"/>
        <v>0</v>
      </c>
      <c r="I156" s="15" t="s">
        <v>27</v>
      </c>
      <c r="J156">
        <f t="shared" si="12"/>
        <v>0</v>
      </c>
      <c r="L156">
        <f t="shared" si="13"/>
        <v>0</v>
      </c>
    </row>
    <row r="157" spans="1:12" x14ac:dyDescent="0.25">
      <c r="A157" s="13"/>
      <c r="B157" s="13"/>
      <c r="C157" s="15" t="s">
        <v>27</v>
      </c>
      <c r="D157" s="13">
        <f>VLOOKUP(C157,$C$1:$D$10,2,)</f>
        <v>0</v>
      </c>
      <c r="E157" s="15" t="s">
        <v>27</v>
      </c>
      <c r="F157" s="13">
        <f t="shared" si="10"/>
        <v>0</v>
      </c>
      <c r="G157" s="15" t="s">
        <v>27</v>
      </c>
      <c r="H157" s="13">
        <f t="shared" si="11"/>
        <v>0</v>
      </c>
      <c r="I157" s="15" t="s">
        <v>27</v>
      </c>
      <c r="J157">
        <f t="shared" si="12"/>
        <v>0</v>
      </c>
      <c r="L157">
        <f t="shared" si="13"/>
        <v>0</v>
      </c>
    </row>
    <row r="158" spans="1:12" x14ac:dyDescent="0.25">
      <c r="A158" s="13"/>
      <c r="B158" s="13"/>
      <c r="C158" s="15" t="s">
        <v>27</v>
      </c>
      <c r="D158" s="13">
        <f>VLOOKUP(C158,$C$1:$D$10,2,)</f>
        <v>0</v>
      </c>
      <c r="E158" s="15" t="s">
        <v>27</v>
      </c>
      <c r="F158" s="13">
        <f t="shared" si="10"/>
        <v>0</v>
      </c>
      <c r="G158" s="15" t="s">
        <v>27</v>
      </c>
      <c r="H158" s="13">
        <f t="shared" si="11"/>
        <v>0</v>
      </c>
      <c r="I158" s="15" t="s">
        <v>27</v>
      </c>
      <c r="J158">
        <f t="shared" si="12"/>
        <v>0</v>
      </c>
      <c r="L158">
        <f t="shared" si="13"/>
        <v>0</v>
      </c>
    </row>
    <row r="159" spans="1:12" x14ac:dyDescent="0.25">
      <c r="A159" s="13"/>
      <c r="B159" s="13"/>
      <c r="C159" s="15" t="s">
        <v>27</v>
      </c>
      <c r="D159" s="13">
        <f>VLOOKUP(C159,$C$1:$D$10,2,)</f>
        <v>0</v>
      </c>
      <c r="E159" s="15" t="s">
        <v>27</v>
      </c>
      <c r="F159" s="13">
        <f t="shared" si="10"/>
        <v>0</v>
      </c>
      <c r="G159" s="15" t="s">
        <v>27</v>
      </c>
      <c r="H159" s="13">
        <f t="shared" si="11"/>
        <v>0</v>
      </c>
      <c r="I159" s="15" t="s">
        <v>27</v>
      </c>
      <c r="J159">
        <f t="shared" si="12"/>
        <v>0</v>
      </c>
      <c r="L159">
        <f t="shared" si="13"/>
        <v>0</v>
      </c>
    </row>
    <row r="160" spans="1:12" x14ac:dyDescent="0.25">
      <c r="A160" s="13"/>
      <c r="B160" s="13"/>
      <c r="C160" s="15" t="s">
        <v>27</v>
      </c>
      <c r="D160" s="13">
        <f>VLOOKUP(C160,$C$1:$D$10,2,)</f>
        <v>0</v>
      </c>
      <c r="E160" s="15" t="s">
        <v>27</v>
      </c>
      <c r="F160" s="13">
        <f t="shared" si="10"/>
        <v>0</v>
      </c>
      <c r="G160" s="15" t="s">
        <v>27</v>
      </c>
      <c r="H160" s="13">
        <f t="shared" si="11"/>
        <v>0</v>
      </c>
      <c r="I160" s="15" t="s">
        <v>27</v>
      </c>
      <c r="J160">
        <f t="shared" si="12"/>
        <v>0</v>
      </c>
      <c r="L160">
        <f t="shared" si="13"/>
        <v>0</v>
      </c>
    </row>
    <row r="161" spans="1:12" x14ac:dyDescent="0.25">
      <c r="A161" s="13"/>
      <c r="B161" s="13"/>
      <c r="C161" s="15" t="s">
        <v>27</v>
      </c>
      <c r="D161" s="13">
        <f>VLOOKUP(C161,$C$1:$D$10,2,)</f>
        <v>0</v>
      </c>
      <c r="E161" s="15" t="s">
        <v>27</v>
      </c>
      <c r="F161" s="13">
        <f t="shared" si="10"/>
        <v>0</v>
      </c>
      <c r="G161" s="15" t="s">
        <v>27</v>
      </c>
      <c r="H161" s="13">
        <f t="shared" si="11"/>
        <v>0</v>
      </c>
      <c r="I161" s="15" t="s">
        <v>27</v>
      </c>
      <c r="J161">
        <f t="shared" si="12"/>
        <v>0</v>
      </c>
      <c r="L161">
        <f t="shared" si="13"/>
        <v>0</v>
      </c>
    </row>
    <row r="162" spans="1:12" x14ac:dyDescent="0.25">
      <c r="A162" s="13"/>
      <c r="B162" s="13"/>
      <c r="C162" s="15" t="s">
        <v>27</v>
      </c>
      <c r="D162" s="13">
        <f>VLOOKUP(C162,$C$1:$D$10,2,)</f>
        <v>0</v>
      </c>
      <c r="E162" s="15" t="s">
        <v>27</v>
      </c>
      <c r="F162" s="13">
        <f t="shared" si="10"/>
        <v>0</v>
      </c>
      <c r="G162" s="15" t="s">
        <v>27</v>
      </c>
      <c r="H162" s="13">
        <f t="shared" si="11"/>
        <v>0</v>
      </c>
      <c r="I162" s="15" t="s">
        <v>27</v>
      </c>
      <c r="J162">
        <f t="shared" si="12"/>
        <v>0</v>
      </c>
      <c r="L162">
        <f t="shared" si="13"/>
        <v>0</v>
      </c>
    </row>
    <row r="163" spans="1:12" x14ac:dyDescent="0.25">
      <c r="A163" s="13"/>
      <c r="B163" s="13"/>
      <c r="C163" s="15" t="s">
        <v>27</v>
      </c>
      <c r="D163" s="13">
        <f>VLOOKUP(C163,$C$1:$D$10,2,)</f>
        <v>0</v>
      </c>
      <c r="E163" s="15" t="s">
        <v>27</v>
      </c>
      <c r="F163" s="13">
        <f t="shared" si="10"/>
        <v>0</v>
      </c>
      <c r="G163" s="15" t="s">
        <v>27</v>
      </c>
      <c r="H163" s="13">
        <f t="shared" si="11"/>
        <v>0</v>
      </c>
      <c r="I163" s="15" t="s">
        <v>27</v>
      </c>
      <c r="J163">
        <f t="shared" si="12"/>
        <v>0</v>
      </c>
      <c r="L163">
        <f t="shared" si="13"/>
        <v>0</v>
      </c>
    </row>
    <row r="164" spans="1:12" x14ac:dyDescent="0.25">
      <c r="A164" s="13"/>
      <c r="B164" s="13"/>
      <c r="C164" s="15" t="s">
        <v>27</v>
      </c>
      <c r="D164" s="13">
        <f>VLOOKUP(C164,$C$1:$D$10,2,)</f>
        <v>0</v>
      </c>
      <c r="E164" s="15" t="s">
        <v>27</v>
      </c>
      <c r="F164" s="13">
        <f t="shared" si="10"/>
        <v>0</v>
      </c>
      <c r="G164" s="15" t="s">
        <v>27</v>
      </c>
      <c r="H164" s="13">
        <f t="shared" si="11"/>
        <v>0</v>
      </c>
      <c r="I164" s="15" t="s">
        <v>27</v>
      </c>
      <c r="J164">
        <f t="shared" si="12"/>
        <v>0</v>
      </c>
      <c r="L164">
        <f t="shared" si="13"/>
        <v>0</v>
      </c>
    </row>
    <row r="165" spans="1:12" x14ac:dyDescent="0.25">
      <c r="A165" s="13"/>
      <c r="B165" s="13"/>
      <c r="C165" s="15" t="s">
        <v>27</v>
      </c>
      <c r="D165" s="13">
        <f>VLOOKUP(C165,$C$1:$D$10,2,)</f>
        <v>0</v>
      </c>
      <c r="E165" s="15" t="s">
        <v>27</v>
      </c>
      <c r="F165" s="13">
        <f t="shared" si="10"/>
        <v>0</v>
      </c>
      <c r="G165" s="15" t="s">
        <v>27</v>
      </c>
      <c r="H165" s="13">
        <f t="shared" si="11"/>
        <v>0</v>
      </c>
      <c r="I165" s="15" t="s">
        <v>27</v>
      </c>
      <c r="J165">
        <f t="shared" si="12"/>
        <v>0</v>
      </c>
      <c r="L165">
        <f t="shared" si="13"/>
        <v>0</v>
      </c>
    </row>
    <row r="166" spans="1:12" x14ac:dyDescent="0.25">
      <c r="A166" s="13"/>
      <c r="B166" s="13"/>
      <c r="C166" s="15" t="s">
        <v>27</v>
      </c>
      <c r="D166" s="13">
        <f>VLOOKUP(C166,$C$1:$D$10,2,)</f>
        <v>0</v>
      </c>
      <c r="E166" s="15" t="s">
        <v>27</v>
      </c>
      <c r="F166" s="13">
        <f t="shared" si="10"/>
        <v>0</v>
      </c>
      <c r="G166" s="15" t="s">
        <v>27</v>
      </c>
      <c r="H166" s="13">
        <f t="shared" si="11"/>
        <v>0</v>
      </c>
      <c r="I166" s="15" t="s">
        <v>27</v>
      </c>
      <c r="J166">
        <f t="shared" si="12"/>
        <v>0</v>
      </c>
      <c r="L166">
        <f t="shared" si="13"/>
        <v>0</v>
      </c>
    </row>
    <row r="167" spans="1:12" x14ac:dyDescent="0.25">
      <c r="A167" s="13"/>
      <c r="B167" s="13"/>
      <c r="C167" s="15" t="s">
        <v>27</v>
      </c>
      <c r="D167" s="13">
        <f>VLOOKUP(C167,$C$1:$D$10,2,)</f>
        <v>0</v>
      </c>
      <c r="E167" s="15" t="s">
        <v>27</v>
      </c>
      <c r="F167" s="13">
        <f t="shared" si="10"/>
        <v>0</v>
      </c>
      <c r="G167" s="15" t="s">
        <v>27</v>
      </c>
      <c r="H167" s="13">
        <f t="shared" si="11"/>
        <v>0</v>
      </c>
      <c r="I167" s="15" t="s">
        <v>27</v>
      </c>
      <c r="J167">
        <f t="shared" si="12"/>
        <v>0</v>
      </c>
      <c r="L167">
        <f t="shared" si="13"/>
        <v>0</v>
      </c>
    </row>
    <row r="168" spans="1:12" x14ac:dyDescent="0.25">
      <c r="A168" s="13"/>
      <c r="B168" s="13"/>
      <c r="C168" s="15" t="s">
        <v>27</v>
      </c>
      <c r="D168" s="13">
        <f>VLOOKUP(C168,$C$1:$D$10,2,)</f>
        <v>0</v>
      </c>
      <c r="E168" s="15" t="s">
        <v>27</v>
      </c>
      <c r="F168" s="13">
        <f t="shared" si="10"/>
        <v>0</v>
      </c>
      <c r="G168" s="15" t="s">
        <v>27</v>
      </c>
      <c r="H168" s="13">
        <f t="shared" si="11"/>
        <v>0</v>
      </c>
      <c r="I168" s="15" t="s">
        <v>27</v>
      </c>
      <c r="J168">
        <f t="shared" si="12"/>
        <v>0</v>
      </c>
      <c r="L168">
        <f t="shared" si="13"/>
        <v>0</v>
      </c>
    </row>
    <row r="169" spans="1:12" x14ac:dyDescent="0.25">
      <c r="A169" s="13"/>
      <c r="B169" s="13"/>
      <c r="C169" s="15" t="s">
        <v>27</v>
      </c>
      <c r="D169" s="13">
        <f>VLOOKUP(C169,$C$1:$D$10,2,)</f>
        <v>0</v>
      </c>
      <c r="E169" s="15" t="s">
        <v>27</v>
      </c>
      <c r="F169" s="13">
        <f t="shared" si="10"/>
        <v>0</v>
      </c>
      <c r="G169" s="15" t="s">
        <v>27</v>
      </c>
      <c r="H169" s="13">
        <f t="shared" si="11"/>
        <v>0</v>
      </c>
      <c r="I169" s="15" t="s">
        <v>27</v>
      </c>
      <c r="J169">
        <f t="shared" si="12"/>
        <v>0</v>
      </c>
      <c r="L169">
        <f t="shared" si="13"/>
        <v>0</v>
      </c>
    </row>
    <row r="170" spans="1:12" x14ac:dyDescent="0.25">
      <c r="A170" s="13"/>
      <c r="B170" s="13"/>
      <c r="C170" s="15" t="s">
        <v>27</v>
      </c>
      <c r="D170" s="13">
        <f>VLOOKUP(C170,$C$1:$D$10,2,)</f>
        <v>0</v>
      </c>
      <c r="E170" s="15" t="s">
        <v>27</v>
      </c>
      <c r="F170" s="13">
        <f t="shared" si="10"/>
        <v>0</v>
      </c>
      <c r="G170" s="15" t="s">
        <v>27</v>
      </c>
      <c r="H170" s="13">
        <f t="shared" si="11"/>
        <v>0</v>
      </c>
      <c r="I170" s="15" t="s">
        <v>27</v>
      </c>
      <c r="J170">
        <f t="shared" si="12"/>
        <v>0</v>
      </c>
      <c r="L170">
        <f t="shared" si="13"/>
        <v>0</v>
      </c>
    </row>
    <row r="171" spans="1:12" x14ac:dyDescent="0.25">
      <c r="A171" s="13"/>
      <c r="B171" s="13"/>
      <c r="C171" s="15" t="s">
        <v>27</v>
      </c>
      <c r="D171" s="13">
        <f>VLOOKUP(C171,$C$1:$D$10,2,)</f>
        <v>0</v>
      </c>
      <c r="E171" s="15" t="s">
        <v>27</v>
      </c>
      <c r="F171" s="13">
        <f t="shared" si="10"/>
        <v>0</v>
      </c>
      <c r="G171" s="15" t="s">
        <v>27</v>
      </c>
      <c r="H171" s="13">
        <f t="shared" si="11"/>
        <v>0</v>
      </c>
      <c r="I171" s="15" t="s">
        <v>27</v>
      </c>
      <c r="J171">
        <f t="shared" si="12"/>
        <v>0</v>
      </c>
      <c r="L171">
        <f t="shared" si="13"/>
        <v>0</v>
      </c>
    </row>
    <row r="172" spans="1:12" x14ac:dyDescent="0.25">
      <c r="A172" s="13"/>
      <c r="B172" s="13"/>
      <c r="C172" s="15" t="s">
        <v>27</v>
      </c>
      <c r="D172" s="13">
        <f>VLOOKUP(C172,$C$1:$D$10,2,)</f>
        <v>0</v>
      </c>
      <c r="E172" s="15" t="s">
        <v>27</v>
      </c>
      <c r="F172" s="13">
        <f t="shared" si="10"/>
        <v>0</v>
      </c>
      <c r="G172" s="15" t="s">
        <v>27</v>
      </c>
      <c r="H172" s="13">
        <f t="shared" si="11"/>
        <v>0</v>
      </c>
      <c r="I172" s="15" t="s">
        <v>27</v>
      </c>
      <c r="J172">
        <f t="shared" si="12"/>
        <v>0</v>
      </c>
      <c r="L172">
        <f t="shared" si="13"/>
        <v>0</v>
      </c>
    </row>
    <row r="173" spans="1:12" x14ac:dyDescent="0.25">
      <c r="A173" s="13"/>
      <c r="B173" s="13"/>
      <c r="C173" s="15" t="s">
        <v>27</v>
      </c>
      <c r="D173" s="13">
        <f>VLOOKUP(C173,$C$1:$D$10,2,)</f>
        <v>0</v>
      </c>
      <c r="E173" s="15" t="s">
        <v>27</v>
      </c>
      <c r="F173" s="13">
        <f t="shared" si="10"/>
        <v>0</v>
      </c>
      <c r="G173" s="15" t="s">
        <v>27</v>
      </c>
      <c r="H173" s="13">
        <f t="shared" si="11"/>
        <v>0</v>
      </c>
      <c r="I173" s="15" t="s">
        <v>27</v>
      </c>
      <c r="J173">
        <f t="shared" si="12"/>
        <v>0</v>
      </c>
      <c r="L173">
        <f t="shared" si="13"/>
        <v>0</v>
      </c>
    </row>
    <row r="174" spans="1:12" x14ac:dyDescent="0.25">
      <c r="A174" s="13"/>
      <c r="B174" s="13"/>
      <c r="C174" s="15" t="s">
        <v>27</v>
      </c>
      <c r="D174" s="13">
        <f>VLOOKUP(C174,$C$1:$D$10,2,)</f>
        <v>0</v>
      </c>
      <c r="E174" s="15" t="s">
        <v>27</v>
      </c>
      <c r="F174" s="13">
        <f t="shared" si="10"/>
        <v>0</v>
      </c>
      <c r="G174" s="15" t="s">
        <v>27</v>
      </c>
      <c r="H174" s="13">
        <f t="shared" si="11"/>
        <v>0</v>
      </c>
      <c r="I174" s="15" t="s">
        <v>27</v>
      </c>
      <c r="J174">
        <f t="shared" si="12"/>
        <v>0</v>
      </c>
      <c r="L174">
        <f t="shared" si="13"/>
        <v>0</v>
      </c>
    </row>
    <row r="175" spans="1:12" x14ac:dyDescent="0.25">
      <c r="A175" s="13"/>
      <c r="B175" s="13"/>
      <c r="C175" s="15" t="s">
        <v>27</v>
      </c>
      <c r="D175" s="13">
        <f>VLOOKUP(C175,$C$1:$D$10,2,)</f>
        <v>0</v>
      </c>
      <c r="E175" s="15" t="s">
        <v>27</v>
      </c>
      <c r="F175" s="13">
        <f t="shared" si="10"/>
        <v>0</v>
      </c>
      <c r="G175" s="15" t="s">
        <v>27</v>
      </c>
      <c r="H175" s="13">
        <f t="shared" si="11"/>
        <v>0</v>
      </c>
      <c r="I175" s="15" t="s">
        <v>27</v>
      </c>
      <c r="J175">
        <f t="shared" si="12"/>
        <v>0</v>
      </c>
      <c r="L175">
        <f t="shared" si="13"/>
        <v>0</v>
      </c>
    </row>
    <row r="176" spans="1:12" x14ac:dyDescent="0.25">
      <c r="A176" s="13"/>
      <c r="B176" s="13"/>
      <c r="C176" s="15" t="s">
        <v>27</v>
      </c>
      <c r="D176" s="13">
        <f>VLOOKUP(C176,$C$1:$D$10,2,)</f>
        <v>0</v>
      </c>
      <c r="E176" s="15" t="s">
        <v>27</v>
      </c>
      <c r="F176" s="13">
        <f t="shared" si="10"/>
        <v>0</v>
      </c>
      <c r="G176" s="15" t="s">
        <v>27</v>
      </c>
      <c r="H176" s="13">
        <f t="shared" si="11"/>
        <v>0</v>
      </c>
      <c r="I176" s="15" t="s">
        <v>27</v>
      </c>
      <c r="J176">
        <f t="shared" si="12"/>
        <v>0</v>
      </c>
      <c r="L176">
        <f t="shared" si="13"/>
        <v>0</v>
      </c>
    </row>
    <row r="177" spans="1:12" x14ac:dyDescent="0.25">
      <c r="A177" s="13"/>
      <c r="B177" s="13"/>
      <c r="C177" s="15" t="s">
        <v>27</v>
      </c>
      <c r="D177" s="13">
        <f>VLOOKUP(C177,$C$1:$D$10,2,)</f>
        <v>0</v>
      </c>
      <c r="E177" s="15" t="s">
        <v>27</v>
      </c>
      <c r="F177" s="13">
        <f t="shared" si="10"/>
        <v>0</v>
      </c>
      <c r="G177" s="15" t="s">
        <v>27</v>
      </c>
      <c r="H177" s="13">
        <f t="shared" si="11"/>
        <v>0</v>
      </c>
      <c r="I177" s="15" t="s">
        <v>27</v>
      </c>
      <c r="J177">
        <f t="shared" si="12"/>
        <v>0</v>
      </c>
      <c r="L177">
        <f t="shared" si="13"/>
        <v>0</v>
      </c>
    </row>
    <row r="178" spans="1:12" x14ac:dyDescent="0.25">
      <c r="A178" s="13"/>
      <c r="B178" s="13"/>
      <c r="C178" s="15" t="s">
        <v>27</v>
      </c>
      <c r="D178" s="13">
        <f>VLOOKUP(C178,$C$1:$D$10,2,)</f>
        <v>0</v>
      </c>
      <c r="E178" s="15" t="s">
        <v>27</v>
      </c>
      <c r="F178" s="13">
        <f t="shared" si="10"/>
        <v>0</v>
      </c>
      <c r="G178" s="15" t="s">
        <v>27</v>
      </c>
      <c r="H178" s="13">
        <f t="shared" si="11"/>
        <v>0</v>
      </c>
      <c r="I178" s="15" t="s">
        <v>27</v>
      </c>
      <c r="J178">
        <f t="shared" si="12"/>
        <v>0</v>
      </c>
      <c r="L178">
        <f t="shared" si="13"/>
        <v>0</v>
      </c>
    </row>
    <row r="179" spans="1:12" x14ac:dyDescent="0.25">
      <c r="A179" s="13"/>
      <c r="B179" s="13"/>
      <c r="C179" s="15" t="s">
        <v>27</v>
      </c>
      <c r="D179" s="13">
        <f>VLOOKUP(C179,$C$1:$D$10,2,)</f>
        <v>0</v>
      </c>
      <c r="E179" s="15" t="s">
        <v>27</v>
      </c>
      <c r="F179" s="13">
        <f t="shared" si="10"/>
        <v>0</v>
      </c>
      <c r="G179" s="15" t="s">
        <v>27</v>
      </c>
      <c r="H179" s="13">
        <f t="shared" si="11"/>
        <v>0</v>
      </c>
      <c r="I179" s="15" t="s">
        <v>27</v>
      </c>
      <c r="J179">
        <f t="shared" si="12"/>
        <v>0</v>
      </c>
      <c r="L179">
        <f t="shared" si="13"/>
        <v>0</v>
      </c>
    </row>
    <row r="180" spans="1:12" x14ac:dyDescent="0.25">
      <c r="A180" s="13"/>
      <c r="B180" s="13"/>
      <c r="C180" s="15" t="s">
        <v>27</v>
      </c>
      <c r="D180" s="13">
        <f>VLOOKUP(C180,$C$1:$D$10,2,)</f>
        <v>0</v>
      </c>
      <c r="E180" s="15" t="s">
        <v>27</v>
      </c>
      <c r="F180" s="13">
        <f t="shared" si="10"/>
        <v>0</v>
      </c>
      <c r="G180" s="15" t="s">
        <v>27</v>
      </c>
      <c r="H180" s="13">
        <f t="shared" si="11"/>
        <v>0</v>
      </c>
      <c r="I180" s="15" t="s">
        <v>27</v>
      </c>
      <c r="J180">
        <f t="shared" si="12"/>
        <v>0</v>
      </c>
      <c r="L180">
        <f t="shared" si="13"/>
        <v>0</v>
      </c>
    </row>
    <row r="181" spans="1:12" x14ac:dyDescent="0.25">
      <c r="A181" s="13"/>
      <c r="B181" s="13"/>
      <c r="C181" s="15" t="s">
        <v>27</v>
      </c>
      <c r="D181" s="13">
        <f>VLOOKUP(C181,$C$1:$D$10,2,)</f>
        <v>0</v>
      </c>
      <c r="E181" s="15" t="s">
        <v>27</v>
      </c>
      <c r="F181" s="13">
        <f t="shared" si="10"/>
        <v>0</v>
      </c>
      <c r="G181" s="15" t="s">
        <v>27</v>
      </c>
      <c r="H181" s="13">
        <f t="shared" si="11"/>
        <v>0</v>
      </c>
      <c r="I181" s="15" t="s">
        <v>27</v>
      </c>
      <c r="J181">
        <f t="shared" si="12"/>
        <v>0</v>
      </c>
      <c r="L181">
        <f t="shared" si="13"/>
        <v>0</v>
      </c>
    </row>
    <row r="182" spans="1:12" x14ac:dyDescent="0.25">
      <c r="A182" s="13"/>
      <c r="B182" s="13"/>
      <c r="C182" s="15" t="s">
        <v>27</v>
      </c>
      <c r="D182" s="13">
        <f>VLOOKUP(C182,$C$1:$D$10,2,)</f>
        <v>0</v>
      </c>
      <c r="E182" s="15" t="s">
        <v>27</v>
      </c>
      <c r="F182" s="13">
        <f t="shared" si="10"/>
        <v>0</v>
      </c>
      <c r="G182" s="15" t="s">
        <v>27</v>
      </c>
      <c r="H182" s="13">
        <f t="shared" si="11"/>
        <v>0</v>
      </c>
      <c r="I182" s="15" t="s">
        <v>27</v>
      </c>
      <c r="J182">
        <f t="shared" si="12"/>
        <v>0</v>
      </c>
      <c r="L182">
        <f t="shared" si="13"/>
        <v>0</v>
      </c>
    </row>
    <row r="183" spans="1:12" x14ac:dyDescent="0.25">
      <c r="A183" s="13"/>
      <c r="B183" s="13"/>
      <c r="C183" s="15" t="s">
        <v>27</v>
      </c>
      <c r="D183" s="13">
        <f>VLOOKUP(C183,$C$1:$D$10,2,)</f>
        <v>0</v>
      </c>
      <c r="E183" s="15" t="s">
        <v>27</v>
      </c>
      <c r="F183" s="13">
        <f t="shared" si="10"/>
        <v>0</v>
      </c>
      <c r="G183" s="15" t="s">
        <v>27</v>
      </c>
      <c r="H183" s="13">
        <f t="shared" si="11"/>
        <v>0</v>
      </c>
      <c r="I183" s="15" t="s">
        <v>27</v>
      </c>
      <c r="J183">
        <f t="shared" si="12"/>
        <v>0</v>
      </c>
      <c r="L183">
        <f t="shared" si="13"/>
        <v>0</v>
      </c>
    </row>
    <row r="184" spans="1:12" x14ac:dyDescent="0.25">
      <c r="A184" s="13"/>
      <c r="B184" s="13"/>
      <c r="C184" s="15" t="s">
        <v>27</v>
      </c>
      <c r="D184" s="13">
        <f>VLOOKUP(C184,$C$1:$D$10,2,)</f>
        <v>0</v>
      </c>
      <c r="E184" s="15" t="s">
        <v>27</v>
      </c>
      <c r="F184" s="13">
        <f t="shared" si="10"/>
        <v>0</v>
      </c>
      <c r="G184" s="15" t="s">
        <v>27</v>
      </c>
      <c r="H184" s="13">
        <f t="shared" si="11"/>
        <v>0</v>
      </c>
      <c r="I184" s="15" t="s">
        <v>27</v>
      </c>
      <c r="J184">
        <f t="shared" si="12"/>
        <v>0</v>
      </c>
      <c r="L184">
        <f t="shared" si="13"/>
        <v>0</v>
      </c>
    </row>
    <row r="185" spans="1:12" x14ac:dyDescent="0.25">
      <c r="A185" s="13"/>
      <c r="B185" s="13"/>
      <c r="C185" s="15" t="s">
        <v>27</v>
      </c>
      <c r="D185" s="13">
        <f>VLOOKUP(C185,$C$1:$D$10,2,)</f>
        <v>0</v>
      </c>
      <c r="E185" s="15" t="s">
        <v>27</v>
      </c>
      <c r="F185" s="13">
        <f t="shared" si="10"/>
        <v>0</v>
      </c>
      <c r="G185" s="15" t="s">
        <v>27</v>
      </c>
      <c r="H185" s="13">
        <f t="shared" si="11"/>
        <v>0</v>
      </c>
      <c r="I185" s="15" t="s">
        <v>27</v>
      </c>
      <c r="J185">
        <f t="shared" si="12"/>
        <v>0</v>
      </c>
      <c r="L185">
        <f t="shared" si="13"/>
        <v>0</v>
      </c>
    </row>
    <row r="186" spans="1:12" x14ac:dyDescent="0.25">
      <c r="A186" s="13"/>
      <c r="B186" s="13"/>
      <c r="C186" s="15" t="s">
        <v>27</v>
      </c>
      <c r="D186" s="13">
        <f>VLOOKUP(C186,$C$1:$D$10,2,)</f>
        <v>0</v>
      </c>
      <c r="E186" s="15" t="s">
        <v>27</v>
      </c>
      <c r="F186" s="13">
        <f t="shared" si="10"/>
        <v>0</v>
      </c>
      <c r="G186" s="15" t="s">
        <v>27</v>
      </c>
      <c r="H186" s="13">
        <f t="shared" si="11"/>
        <v>0</v>
      </c>
      <c r="I186" s="15" t="s">
        <v>27</v>
      </c>
      <c r="J186">
        <f t="shared" si="12"/>
        <v>0</v>
      </c>
      <c r="L186">
        <f t="shared" si="13"/>
        <v>0</v>
      </c>
    </row>
    <row r="187" spans="1:12" x14ac:dyDescent="0.25">
      <c r="A187" s="13"/>
      <c r="B187" s="13"/>
      <c r="C187" s="15" t="s">
        <v>27</v>
      </c>
      <c r="D187" s="13">
        <f>VLOOKUP(C187,$C$1:$D$10,2,)</f>
        <v>0</v>
      </c>
      <c r="E187" s="15" t="s">
        <v>27</v>
      </c>
      <c r="F187" s="13">
        <f t="shared" si="10"/>
        <v>0</v>
      </c>
      <c r="G187" s="15" t="s">
        <v>27</v>
      </c>
      <c r="H187" s="13">
        <f t="shared" si="11"/>
        <v>0</v>
      </c>
      <c r="I187" s="15" t="s">
        <v>27</v>
      </c>
      <c r="J187">
        <f t="shared" si="12"/>
        <v>0</v>
      </c>
      <c r="L187">
        <f t="shared" si="13"/>
        <v>0</v>
      </c>
    </row>
    <row r="188" spans="1:12" x14ac:dyDescent="0.25">
      <c r="A188" s="13"/>
      <c r="B188" s="13"/>
      <c r="C188" s="15" t="s">
        <v>27</v>
      </c>
      <c r="D188" s="13">
        <f>VLOOKUP(C188,$C$1:$D$10,2,)</f>
        <v>0</v>
      </c>
      <c r="E188" s="15" t="s">
        <v>27</v>
      </c>
      <c r="F188" s="13">
        <f t="shared" si="10"/>
        <v>0</v>
      </c>
      <c r="G188" s="15" t="s">
        <v>27</v>
      </c>
      <c r="H188" s="13">
        <f t="shared" si="11"/>
        <v>0</v>
      </c>
      <c r="I188" s="15" t="s">
        <v>27</v>
      </c>
      <c r="J188">
        <f t="shared" si="12"/>
        <v>0</v>
      </c>
      <c r="L188">
        <f t="shared" si="13"/>
        <v>0</v>
      </c>
    </row>
    <row r="189" spans="1:12" x14ac:dyDescent="0.25">
      <c r="A189" s="13"/>
      <c r="B189" s="13"/>
      <c r="C189" s="15" t="s">
        <v>27</v>
      </c>
      <c r="D189" s="13">
        <f>VLOOKUP(C189,$C$1:$D$10,2,)</f>
        <v>0</v>
      </c>
      <c r="E189" s="15" t="s">
        <v>27</v>
      </c>
      <c r="F189" s="13">
        <f t="shared" si="10"/>
        <v>0</v>
      </c>
      <c r="G189" s="15" t="s">
        <v>27</v>
      </c>
      <c r="H189" s="13">
        <f t="shared" si="11"/>
        <v>0</v>
      </c>
      <c r="I189" s="15" t="s">
        <v>27</v>
      </c>
      <c r="J189">
        <f t="shared" si="12"/>
        <v>0</v>
      </c>
      <c r="L189">
        <f t="shared" si="13"/>
        <v>0</v>
      </c>
    </row>
    <row r="190" spans="1:12" x14ac:dyDescent="0.25">
      <c r="A190" s="13"/>
      <c r="B190" s="13"/>
      <c r="C190" s="15" t="s">
        <v>27</v>
      </c>
      <c r="D190" s="13">
        <f>VLOOKUP(C190,$C$1:$D$10,2,)</f>
        <v>0</v>
      </c>
      <c r="E190" s="15" t="s">
        <v>27</v>
      </c>
      <c r="F190" s="13">
        <f t="shared" si="10"/>
        <v>0</v>
      </c>
      <c r="G190" s="15" t="s">
        <v>27</v>
      </c>
      <c r="H190" s="13">
        <f t="shared" si="11"/>
        <v>0</v>
      </c>
      <c r="I190" s="15" t="s">
        <v>27</v>
      </c>
      <c r="J190">
        <f t="shared" si="12"/>
        <v>0</v>
      </c>
      <c r="L190">
        <f t="shared" si="13"/>
        <v>0</v>
      </c>
    </row>
  </sheetData>
  <sheetProtection algorithmName="SHA-512" hashValue="68PF7WaWXnTCOYsCs9j2sScMy+qzX5I3nPpUDwK3Cd54bW8cFAvym9sTaAYKbQNPikEcstx3YOxDpjQ0bxH7xQ==" saltValue="gImvMtMcFJkT39nBw7OS4g==" spinCount="100000" sheet="1" objects="1" scenarios="1"/>
  <mergeCells count="4">
    <mergeCell ref="I11:I12"/>
    <mergeCell ref="G11:G12"/>
    <mergeCell ref="E11:E12"/>
    <mergeCell ref="C11:C12"/>
  </mergeCells>
  <dataValidations count="4">
    <dataValidation type="list" allowBlank="1" showInputMessage="1" showErrorMessage="1" sqref="C14:C190" xr:uid="{EC9E2F99-4296-43AA-9D8B-23B172EBA678}">
      <formula1>$C$1:$C$8</formula1>
    </dataValidation>
    <dataValidation type="list" allowBlank="1" showInputMessage="1" showErrorMessage="1" sqref="E14:E190" xr:uid="{1FB5DDAD-8FD5-4A28-B413-571F701CC6AE}">
      <formula1>$E$1:$E$8</formula1>
    </dataValidation>
    <dataValidation type="list" allowBlank="1" showInputMessage="1" showErrorMessage="1" sqref="G14:G190" xr:uid="{48BE6A62-4C22-4A36-9B97-C95ACD42617C}">
      <formula1>$G$1:$G$8</formula1>
    </dataValidation>
    <dataValidation type="list" allowBlank="1" showInputMessage="1" showErrorMessage="1" sqref="I14:I190" xr:uid="{1172E951-3614-448D-8776-6EB58ED70F07}">
      <formula1>$I$1:$I$8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0B32-01F3-46CE-A51D-F8DCFBB8EBC8}">
  <dimension ref="A1:K48"/>
  <sheetViews>
    <sheetView tabSelected="1" view="pageBreakPreview" zoomScale="85" zoomScaleNormal="100" zoomScaleSheetLayoutView="85" zoomScalePageLayoutView="85" workbookViewId="0">
      <selection activeCell="B26" sqref="B26"/>
    </sheetView>
  </sheetViews>
  <sheetFormatPr defaultRowHeight="15" x14ac:dyDescent="0.25"/>
  <cols>
    <col min="1" max="1" width="59.28515625" customWidth="1"/>
    <col min="2" max="2" width="30.7109375" customWidth="1"/>
    <col min="3" max="5" width="22.7109375" customWidth="1"/>
    <col min="6" max="6" width="18.140625" customWidth="1"/>
    <col min="7" max="11" width="13.7109375" customWidth="1"/>
    <col min="12" max="12" width="14" customWidth="1"/>
    <col min="13" max="13" width="18.140625" customWidth="1"/>
    <col min="14" max="14" width="9.5703125" customWidth="1"/>
    <col min="15" max="15" width="72" customWidth="1"/>
    <col min="16" max="16" width="64.7109375" customWidth="1"/>
  </cols>
  <sheetData>
    <row r="1" spans="1:11" ht="18.75" x14ac:dyDescent="0.3">
      <c r="F1" s="9"/>
      <c r="G1" s="9"/>
      <c r="H1" s="9"/>
      <c r="I1" s="9"/>
      <c r="J1" s="9"/>
      <c r="K1" s="9"/>
    </row>
    <row r="12" spans="1:11" ht="18.75" x14ac:dyDescent="0.3">
      <c r="A12" s="7"/>
      <c r="B12" s="7" t="s">
        <v>35</v>
      </c>
    </row>
    <row r="13" spans="1:11" ht="18.75" x14ac:dyDescent="0.3">
      <c r="A13" s="7"/>
    </row>
    <row r="14" spans="1:11" x14ac:dyDescent="0.25">
      <c r="B14" t="s">
        <v>36</v>
      </c>
    </row>
    <row r="15" spans="1:11" ht="18.75" x14ac:dyDescent="0.3">
      <c r="A15" s="7" t="s">
        <v>65</v>
      </c>
      <c r="B15" t="s">
        <v>37</v>
      </c>
    </row>
    <row r="16" spans="1:11" ht="18.75" x14ac:dyDescent="0.3">
      <c r="A16" s="7" t="s">
        <v>39</v>
      </c>
      <c r="B16" t="s">
        <v>38</v>
      </c>
    </row>
    <row r="17" spans="1:2" x14ac:dyDescent="0.25">
      <c r="B17" t="s">
        <v>40</v>
      </c>
    </row>
    <row r="20" spans="1:2" x14ac:dyDescent="0.25">
      <c r="A20" s="8"/>
    </row>
    <row r="21" spans="1:2" ht="21" x14ac:dyDescent="0.35">
      <c r="A21" t="s">
        <v>66</v>
      </c>
      <c r="B21" s="16">
        <f>B26*0.25</f>
        <v>0</v>
      </c>
    </row>
    <row r="22" spans="1:2" ht="21" x14ac:dyDescent="0.35">
      <c r="A22" t="s">
        <v>67</v>
      </c>
      <c r="B22" s="16">
        <f>B26*0.5</f>
        <v>0</v>
      </c>
    </row>
    <row r="23" spans="1:2" ht="21" x14ac:dyDescent="0.35">
      <c r="A23" t="s">
        <v>68</v>
      </c>
      <c r="B23" s="16">
        <f>B26*0.25</f>
        <v>0</v>
      </c>
    </row>
    <row r="24" spans="1:2" x14ac:dyDescent="0.25">
      <c r="B24" s="17"/>
    </row>
    <row r="25" spans="1:2" x14ac:dyDescent="0.25">
      <c r="B25" s="17"/>
    </row>
    <row r="26" spans="1:2" ht="31.5" x14ac:dyDescent="0.5">
      <c r="A26" s="8" t="s">
        <v>41</v>
      </c>
      <c r="B26" s="18">
        <f>'Construction Details'!K9</f>
        <v>0</v>
      </c>
    </row>
    <row r="29" spans="1:2" x14ac:dyDescent="0.25">
      <c r="A29" t="s">
        <v>70</v>
      </c>
      <c r="B29">
        <f>B26/60</f>
        <v>0</v>
      </c>
    </row>
    <row r="31" spans="1:2" x14ac:dyDescent="0.25">
      <c r="A31" t="s">
        <v>71</v>
      </c>
      <c r="B31">
        <f>B29/7.5</f>
        <v>0</v>
      </c>
    </row>
    <row r="37" spans="1:2" x14ac:dyDescent="0.25">
      <c r="A37" t="s">
        <v>74</v>
      </c>
    </row>
    <row r="38" spans="1:2" x14ac:dyDescent="0.25">
      <c r="A38" t="s">
        <v>72</v>
      </c>
    </row>
    <row r="39" spans="1:2" x14ac:dyDescent="0.25">
      <c r="A39" t="s">
        <v>73</v>
      </c>
    </row>
    <row r="41" spans="1:2" ht="18.75" x14ac:dyDescent="0.3">
      <c r="A41" s="7"/>
      <c r="B41" s="9"/>
    </row>
    <row r="42" spans="1:2" x14ac:dyDescent="0.25">
      <c r="A42" t="s">
        <v>62</v>
      </c>
    </row>
    <row r="44" spans="1:2" x14ac:dyDescent="0.25">
      <c r="A44" t="s">
        <v>69</v>
      </c>
    </row>
    <row r="46" spans="1:2" ht="18.75" x14ac:dyDescent="0.3">
      <c r="A46" s="12" t="s">
        <v>63</v>
      </c>
      <c r="B46" s="9"/>
    </row>
    <row r="47" spans="1:2" x14ac:dyDescent="0.25">
      <c r="A47" s="1" t="s">
        <v>64</v>
      </c>
    </row>
    <row r="48" spans="1:2" x14ac:dyDescent="0.25">
      <c r="A48" s="1"/>
    </row>
  </sheetData>
  <sheetProtection algorithmName="SHA-512" hashValue="qhjQ/VjdxgY/1J4O8fot85gcFuHRrXz9Z5U7CbLE9FB155l6BJn3mfWQMXWwsr9O60Qcyx7vbGvV3/IE45uayw==" saltValue="WFZHYfVaj2sknxhmPbO9xg==" spinCount="100000" sheet="1" objects="1" scenarios="1"/>
  <hyperlinks>
    <hyperlink ref="A46" r:id="rId1" xr:uid="{4BCFEA8C-F5B3-40D6-A69A-3E50377BB71F}"/>
  </hyperlinks>
  <pageMargins left="0.7" right="0.7" top="0.75" bottom="0.75" header="0.3" footer="0.3"/>
  <pageSetup paperSize="9"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Details</vt:lpstr>
      <vt:lpstr>Junction Types</vt:lpstr>
      <vt:lpstr>Construction Details</vt:lpstr>
      <vt:lpstr>Quotation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Ryan</dc:creator>
  <cp:lastModifiedBy>Bob Ryan</cp:lastModifiedBy>
  <dcterms:created xsi:type="dcterms:W3CDTF">2021-01-13T21:06:22Z</dcterms:created>
  <dcterms:modified xsi:type="dcterms:W3CDTF">2021-01-14T11:13:18Z</dcterms:modified>
</cp:coreProperties>
</file>